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540"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'g05一般公共预算财政拨款支出决算表'!$A$1:$F$18</definedName>
    <definedName name="_xlnm.Print_Area" localSheetId="5">'g06一般公共预算财政拨款基本支出决算表'!$A$1:$I$38</definedName>
    <definedName name="_xlnm.Print_Area" localSheetId="7">'g08政府性基金预算财政拨款支出决算表'!$A$1:$I$12</definedName>
    <definedName name="_xlnm.Print_Area" localSheetId="6">'Z07“三公”经费公共预算财政拨款支出决算表'!$A$1:$L$10</definedName>
  </definedNames>
  <calcPr fullCalcOnLoad="1"/>
</workbook>
</file>

<file path=xl/sharedStrings.xml><?xml version="1.0" encoding="utf-8"?>
<sst xmlns="http://schemas.openxmlformats.org/spreadsheetml/2006/main" count="405" uniqueCount="265">
  <si>
    <t>附件1</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</si>
  <si>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</si>
  <si>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</si>
  <si>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</si>
  <si>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</si>
  <si>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</si>
  <si>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</si>
  <si>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</si>
  <si>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</si>
  <si>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</si>
  <si>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</si>
  <si>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</si>
  <si>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</si>
  <si>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</si>
  <si>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</si>
  <si>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</si>
  <si>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</si>
  <si>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</si>
  <si>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</si>
  <si>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</si>
  <si>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</si>
  <si>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</si>
  <si>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</si>
  <si>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</si>
  <si>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</si>
  <si>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</si>
  <si>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</si>
  <si>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</si>
  <si>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</si>
  <si>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</si>
  <si>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</si>
  <si>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</si>
  <si>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</si>
  <si>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</si>
  <si>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</si>
  <si>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</si>
  <si>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</si>
  <si>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</si>
  <si>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</si>
  <si>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</si>
  <si>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</si>
  <si>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</si>
  <si>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</si>
  <si>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</si>
  <si>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</si>
  <si>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</si>
  <si>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</si>
  <si>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</si>
  <si>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</si>
  <si>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</si>
  <si>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</si>
  <si>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</si>
  <si>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</si>
  <si>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</si>
  <si>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</si>
  <si>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</si>
  <si>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</si>
  <si>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</si>
  <si>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</si>
  <si>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</si>
  <si>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</si>
  <si>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</si>
  <si>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</si>
  <si>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</si>
  <si>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</si>
  <si>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</si>
  <si>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</si>
  <si>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</si>
  <si>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</si>
  <si>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</si>
  <si>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</si>
  <si>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</si>
  <si>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附件3</t>
  </si>
  <si>
    <t>支出决算表</t>
  </si>
  <si>
    <t>公开03表</t>
  </si>
  <si>
    <t>基本支出</t>
  </si>
  <si>
    <t>项目支出</t>
  </si>
  <si>
    <t>上缴上级支出</t>
  </si>
  <si>
    <t>经营支出</t>
  </si>
  <si>
    <t>对附属单位补助支出</t>
  </si>
  <si>
    <t>注：本表反映部门本年度各项支出情况。</t>
  </si>
  <si>
    <t>附件4</t>
  </si>
  <si>
    <t>财政拨款收入支出决算总表</t>
  </si>
  <si>
    <t>公开04表</t>
  </si>
  <si>
    <t>金额</t>
  </si>
  <si>
    <t>合计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</si>
  <si>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</si>
  <si>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</si>
  <si>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</si>
  <si>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</si>
  <si>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</si>
  <si>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</si>
  <si>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</si>
  <si>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</si>
  <si>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</si>
  <si>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</si>
  <si>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</si>
  <si>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</si>
  <si>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</si>
  <si>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</si>
  <si>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</si>
  <si>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</si>
  <si>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</si>
  <si>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</si>
  <si>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</si>
  <si>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</si>
  <si>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</si>
  <si>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</si>
  <si>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</si>
  <si>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</si>
  <si>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</si>
  <si>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</si>
  <si>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</si>
  <si>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</si>
  <si>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</si>
  <si>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</si>
  <si>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</si>
  <si>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办公费</t>
  </si>
  <si>
    <t>31001</t>
  </si>
  <si>
    <t>房屋建筑物购建</t>
  </si>
  <si>
    <t>30102</t>
  </si>
  <si>
    <t xml:space="preserve">  津贴补贴</t>
  </si>
  <si>
    <t>30202</t>
  </si>
  <si>
    <t>印刷费</t>
  </si>
  <si>
    <t>31002</t>
  </si>
  <si>
    <t>办公设备购置</t>
  </si>
  <si>
    <t>30103</t>
  </si>
  <si>
    <t xml:space="preserve">  奖金</t>
  </si>
  <si>
    <t>30203</t>
  </si>
  <si>
    <t>咨询费</t>
  </si>
  <si>
    <t>31003</t>
  </si>
  <si>
    <t>专用设备购置</t>
  </si>
  <si>
    <t xml:space="preserve">  伙食补助费</t>
  </si>
  <si>
    <t>30204</t>
  </si>
  <si>
    <t>手续费</t>
  </si>
  <si>
    <t>基础设施建设</t>
  </si>
  <si>
    <t>30107</t>
  </si>
  <si>
    <t xml:space="preserve">  绩效工资</t>
  </si>
  <si>
    <t>30205</t>
  </si>
  <si>
    <t>水费</t>
  </si>
  <si>
    <t>大型修缮</t>
  </si>
  <si>
    <t>30108</t>
  </si>
  <si>
    <t xml:space="preserve">  机关事业单位基本养老保险缴费</t>
  </si>
  <si>
    <t>30206</t>
  </si>
  <si>
    <t>电费</t>
  </si>
  <si>
    <t>信息网络及软件购置更新</t>
  </si>
  <si>
    <t>30109</t>
  </si>
  <si>
    <t xml:space="preserve">  职业年金缴费</t>
  </si>
  <si>
    <t>30207</t>
  </si>
  <si>
    <t>邮电费</t>
  </si>
  <si>
    <t>物资储备</t>
  </si>
  <si>
    <t xml:space="preserve">  职工基本医疗保险缴费</t>
  </si>
  <si>
    <t>30208</t>
  </si>
  <si>
    <t>取暖费</t>
  </si>
  <si>
    <t>土地补偿</t>
  </si>
  <si>
    <t xml:space="preserve">  公务员医疗补助缴费</t>
  </si>
  <si>
    <t>30209</t>
  </si>
  <si>
    <t>物业管理费</t>
  </si>
  <si>
    <t>安置补助</t>
  </si>
  <si>
    <t xml:space="preserve">  其他社会保障缴费</t>
  </si>
  <si>
    <t>差旅费</t>
  </si>
  <si>
    <t>地上附着物和青苗补偿</t>
  </si>
  <si>
    <t xml:space="preserve">  住房公积金</t>
  </si>
  <si>
    <t>因公出国（境）费用</t>
  </si>
  <si>
    <t>拆迁补偿</t>
  </si>
  <si>
    <t xml:space="preserve">  医疗费</t>
  </si>
  <si>
    <t>维修（护）费</t>
  </si>
  <si>
    <t>公务用车购置</t>
  </si>
  <si>
    <t xml:space="preserve">  其他工资福利支出</t>
  </si>
  <si>
    <t>租赁费</t>
  </si>
  <si>
    <t>其他交通工具购置</t>
  </si>
  <si>
    <t>303</t>
  </si>
  <si>
    <t>对个人和家庭的补助</t>
  </si>
  <si>
    <t>会议费</t>
  </si>
  <si>
    <t>文物和陈列品购置</t>
  </si>
  <si>
    <t>30301</t>
  </si>
  <si>
    <t>离休费</t>
  </si>
  <si>
    <t>培训费</t>
  </si>
  <si>
    <t>无形资产购置</t>
  </si>
  <si>
    <t>30302</t>
  </si>
  <si>
    <t>退休费</t>
  </si>
  <si>
    <t>公务接待费</t>
  </si>
  <si>
    <t>30303</t>
  </si>
  <si>
    <t>退职（役）费</t>
  </si>
  <si>
    <t>专用材料费</t>
  </si>
  <si>
    <t>对企业补助</t>
  </si>
  <si>
    <t>30304</t>
  </si>
  <si>
    <t>抚恤金</t>
  </si>
  <si>
    <t>被装购置费</t>
  </si>
  <si>
    <t>资本金注入</t>
  </si>
  <si>
    <t>30305</t>
  </si>
  <si>
    <t>生活补助</t>
  </si>
  <si>
    <t>专用燃料费</t>
  </si>
  <si>
    <t>政府投资基金股权投资</t>
  </si>
  <si>
    <t>30306</t>
  </si>
  <si>
    <t>救济费</t>
  </si>
  <si>
    <t>劳务费</t>
  </si>
  <si>
    <t>费用补贴</t>
  </si>
  <si>
    <t>30307</t>
  </si>
  <si>
    <t>医疗费补助</t>
  </si>
  <si>
    <t>委托业务费</t>
  </si>
  <si>
    <t>利息补贴</t>
  </si>
  <si>
    <t>30308</t>
  </si>
  <si>
    <t>助学金</t>
  </si>
  <si>
    <t>工会经费</t>
  </si>
  <si>
    <t>其他对企业补助</t>
  </si>
  <si>
    <t>30309</t>
  </si>
  <si>
    <t>奖励金</t>
  </si>
  <si>
    <t>福利费</t>
  </si>
  <si>
    <t>307</t>
  </si>
  <si>
    <t>债务利息及费用支出</t>
  </si>
  <si>
    <t>30310</t>
  </si>
  <si>
    <t>个人农业生产补贴</t>
  </si>
  <si>
    <t>公务用车运行维护费</t>
  </si>
  <si>
    <t>30701</t>
  </si>
  <si>
    <t xml:space="preserve">  国内债务付息</t>
  </si>
  <si>
    <t>其他对个人和家庭的补助</t>
  </si>
  <si>
    <t>其他交通费用</t>
  </si>
  <si>
    <t>30707</t>
  </si>
  <si>
    <t xml:space="preserve">  国外债务付息</t>
  </si>
  <si>
    <t>税金及附加费用</t>
  </si>
  <si>
    <t>399</t>
  </si>
  <si>
    <t>其他支出</t>
  </si>
  <si>
    <t>其他商品和服务支出</t>
  </si>
  <si>
    <t>39906</t>
  </si>
  <si>
    <t xml:space="preserve">  赠与</t>
  </si>
  <si>
    <t>人员经费合计</t>
  </si>
  <si>
    <t>公用经费合计</t>
  </si>
  <si>
    <t>注：本表反映部门本年度一般公共预算财政拨款基本支出明细情况。</t>
  </si>
  <si>
    <t>附件7</t>
  </si>
  <si>
    <t>一般公共预算财政拨款“三公”经费支出决算表</t>
  </si>
  <si>
    <r>
      <t>公开0</t>
    </r>
    <r>
      <rPr>
        <sz val="10"/>
        <color indexed="8"/>
        <rFont val="宋体"/>
        <family val="0"/>
      </rPr>
      <t>7</t>
    </r>
    <r>
      <rPr>
        <sz val="10"/>
        <color indexed="8"/>
        <rFont val="宋体"/>
        <family val="0"/>
      </rPr>
      <t>表</t>
    </r>
  </si>
  <si>
    <t>2019年度预算数</t>
  </si>
  <si>
    <t>2019年度决算数</t>
  </si>
  <si>
    <t>因公出国（境）费</t>
  </si>
  <si>
    <t>公务用车购置及运行费</t>
  </si>
  <si>
    <t>小计</t>
  </si>
  <si>
    <t>公务用车
购置费</t>
  </si>
  <si>
    <t>公务用车
运行费</t>
  </si>
  <si>
    <r>
      <t>注：本表反映部门本年度“三公”经费支出预决算情况。其中，2016</t>
    </r>
    <r>
      <rPr>
        <sz val="12"/>
        <rFont val="宋体"/>
        <family val="0"/>
      </rPr>
      <t>年度预算数为“三公”经费年初预算数，决算数是包括当年一般公共预算财政拨款和以前年度结转资金安排的实际支出。</t>
    </r>
  </si>
  <si>
    <t>附件8</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</si>
  <si>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</si>
  <si>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</si>
  <si>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</si>
  <si>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</si>
  <si>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</si>
  <si>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</si>
  <si>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</si>
  <si>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七、文化旅游体育与传媒支出</t>
  </si>
  <si>
    <t>部门：哈密开发报社</t>
  </si>
  <si>
    <t>部门：哈密开发报社</t>
  </si>
  <si>
    <t>哈密开发报社</t>
  </si>
  <si>
    <t>八、社会保障和就业支出及其他支出</t>
  </si>
  <si>
    <t>部门：哈密开发报社</t>
  </si>
  <si>
    <t>哈密开发报社</t>
  </si>
  <si>
    <t>哈密开发报社</t>
  </si>
  <si>
    <t>哈密开发报社</t>
  </si>
  <si>
    <t>出版发行</t>
  </si>
  <si>
    <t>其他统战事务支出</t>
  </si>
  <si>
    <t>其他共产党事务支出</t>
  </si>
  <si>
    <t>事业单位离退休</t>
  </si>
  <si>
    <t>机关事业单位基本养老保险缴费支出</t>
  </si>
  <si>
    <t>机关事业单位职业年金缴费支出</t>
  </si>
  <si>
    <t>住房公积金</t>
  </si>
  <si>
    <t>其他残疾人事业支出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</si>
</sst>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Red]0"/>
  </numFmts>
  <fonts count="55">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indexed="8"/>
      <name val="Calibri"/>
      <family val="0"/>
    </font>
    <font>
      <sz val="12"/>
      <name val="Cambria"/>
      <family val="0"/>
    </font>
    <font>
      <sz val="12"/>
      <name val="Calibri"/>
      <family val="0"/>
    </font>
    <font>
      <sz val="12"/>
      <color indexed="8"/>
      <name val="Cambria"/>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s>
  <cellStyleXfs count="88">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39"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14" fillId="0" borderId="0">
      <alignment/>
      <protection/>
    </xf>
    <xf numFmtId="0" fontId="49" fillId="0" borderId="0" applyNumberFormat="0" applyFill="0" applyBorder="0" applyAlignment="0" applyProtection="0"/>
    <xf numFmtId="0" fontId="1" fillId="34" borderId="9" applyNumberFormat="0" applyFont="0" applyAlignment="0" applyProtection="0"/>
  </cellStyleXfs>
  <cellXfs count="246">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0" fillId="0" borderId="13" xfId="57" applyFont="1" applyFill="1" applyBorder="1" applyAlignment="1">
      <alignment vertical="center" wrapText="1"/>
      <protection/>
    </xf>
    <xf numFmtId="0" fontId="6" fillId="0" borderId="14" xfId="57" applyFont="1" applyFill="1" applyBorder="1" applyAlignment="1">
      <alignment horizontal="center" vertical="center" wrapText="1"/>
      <protection/>
    </xf>
    <xf numFmtId="0" fontId="6" fillId="0" borderId="15"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6" xfId="57" applyFont="1" applyFill="1" applyBorder="1" applyAlignment="1">
      <alignment vertical="center" wrapText="1"/>
      <protection/>
    </xf>
    <xf numFmtId="0" fontId="6" fillId="0" borderId="17" xfId="57" applyFont="1" applyFill="1" applyBorder="1" applyAlignment="1">
      <alignment vertical="center" wrapText="1"/>
      <protection/>
    </xf>
    <xf numFmtId="0" fontId="6" fillId="0" borderId="13" xfId="57" applyFont="1" applyBorder="1" applyAlignment="1">
      <alignment horizontal="center" vertical="center" wrapText="1"/>
      <protection/>
    </xf>
    <xf numFmtId="0" fontId="6" fillId="0" borderId="18" xfId="57" applyFont="1" applyFill="1" applyBorder="1" applyAlignment="1">
      <alignment vertical="center" wrapText="1"/>
      <protection/>
    </xf>
    <xf numFmtId="0" fontId="6" fillId="0" borderId="19" xfId="57" applyFont="1" applyFill="1" applyBorder="1" applyAlignment="1">
      <alignment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5" fillId="0" borderId="0" xfId="54" applyFont="1" applyAlignment="1">
      <alignment vertical="center"/>
      <protection/>
    </xf>
    <xf numFmtId="0" fontId="8" fillId="0" borderId="0" xfId="54" applyFont="1" applyAlignment="1">
      <alignment vertical="center"/>
      <protection/>
    </xf>
    <xf numFmtId="0" fontId="50" fillId="0" borderId="15" xfId="54" applyFont="1" applyFill="1" applyBorder="1" applyAlignment="1">
      <alignment horizontal="left" vertical="center" shrinkToFit="1"/>
      <protection/>
    </xf>
    <xf numFmtId="0" fontId="50" fillId="0" borderId="11" xfId="54" applyFont="1" applyFill="1" applyBorder="1" applyAlignment="1">
      <alignment horizontal="left" vertical="center" shrinkToFit="1"/>
      <protection/>
    </xf>
    <xf numFmtId="176" fontId="8" fillId="0" borderId="11" xfId="54" applyNumberFormat="1" applyFont="1" applyFill="1" applyBorder="1" applyAlignment="1">
      <alignment horizontal="right" vertical="center" shrinkToFit="1"/>
      <protection/>
    </xf>
    <xf numFmtId="0" fontId="8" fillId="0" borderId="11" xfId="54" applyBorder="1" applyAlignment="1">
      <alignment vertical="center"/>
      <protection/>
    </xf>
    <xf numFmtId="176" fontId="8" fillId="0" borderId="17"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8" fillId="0" borderId="13" xfId="54" applyNumberFormat="1" applyFont="1" applyFill="1" applyBorder="1" applyAlignment="1">
      <alignment horizontal="right" vertical="center" shrinkToFit="1"/>
      <protection/>
    </xf>
    <xf numFmtId="176" fontId="8" fillId="0" borderId="19" xfId="54" applyNumberFormat="1" applyFont="1" applyFill="1" applyBorder="1" applyAlignment="1">
      <alignment horizontal="right" vertical="center" shrinkToFi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51" fillId="0" borderId="0" xfId="55" applyFont="1" applyAlignment="1">
      <alignment horizontal="left" vertical="center"/>
      <protection/>
    </xf>
    <xf numFmtId="0" fontId="0" fillId="35" borderId="0" xfId="55" applyFill="1" applyAlignment="1">
      <alignment horizontal="right" vertical="center"/>
      <protection/>
    </xf>
    <xf numFmtId="177"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3" xfId="55" applyNumberFormat="1" applyFont="1" applyFill="1" applyBorder="1" applyAlignment="1">
      <alignment horizontal="center" vertical="center"/>
      <protection/>
    </xf>
    <xf numFmtId="177" fontId="6" fillId="0" borderId="15" xfId="55" applyNumberFormat="1" applyFont="1" applyFill="1" applyBorder="1" applyAlignment="1">
      <alignment horizontal="left" vertical="center"/>
      <protection/>
    </xf>
    <xf numFmtId="177" fontId="6" fillId="0" borderId="11" xfId="55" applyNumberFormat="1" applyFont="1" applyFill="1" applyBorder="1" applyAlignment="1">
      <alignment horizontal="right" vertical="center"/>
      <protection/>
    </xf>
    <xf numFmtId="177" fontId="6" fillId="35" borderId="11" xfId="55" applyNumberFormat="1" applyFont="1" applyFill="1" applyBorder="1" applyAlignment="1">
      <alignment horizontal="left" vertical="center"/>
      <protection/>
    </xf>
    <xf numFmtId="0" fontId="6" fillId="35" borderId="11" xfId="55" applyNumberFormat="1" applyFont="1" applyFill="1" applyBorder="1" applyAlignment="1">
      <alignment horizontal="center" vertical="center"/>
      <protection/>
    </xf>
    <xf numFmtId="0" fontId="6" fillId="35" borderId="12" xfId="55" applyNumberFormat="1" applyFont="1" applyFill="1" applyBorder="1" applyAlignment="1">
      <alignment horizontal="center" vertical="center"/>
      <protection/>
    </xf>
    <xf numFmtId="177" fontId="6" fillId="0" borderId="13" xfId="55" applyNumberFormat="1" applyFont="1" applyFill="1" applyBorder="1" applyAlignment="1">
      <alignment horizontal="right" vertical="center"/>
      <protection/>
    </xf>
    <xf numFmtId="177" fontId="6" fillId="35" borderId="15" xfId="55" applyNumberFormat="1" applyFont="1" applyFill="1" applyBorder="1" applyAlignment="1">
      <alignment horizontal="left" vertical="center"/>
      <protection/>
    </xf>
    <xf numFmtId="4" fontId="6" fillId="35" borderId="12" xfId="55" applyNumberFormat="1" applyFont="1" applyFill="1" applyBorder="1" applyAlignment="1">
      <alignment horizontal="center" vertical="center"/>
      <protection/>
    </xf>
    <xf numFmtId="177" fontId="0" fillId="0" borderId="11" xfId="55" applyNumberFormat="1" applyFont="1" applyFill="1" applyBorder="1" applyAlignment="1">
      <alignment horizontal="left" vertical="center"/>
      <protection/>
    </xf>
    <xf numFmtId="177" fontId="6" fillId="0" borderId="11" xfId="55" applyNumberFormat="1" applyFont="1" applyFill="1" applyBorder="1" applyAlignment="1">
      <alignment horizontal="left" vertical="center"/>
      <protection/>
    </xf>
    <xf numFmtId="177" fontId="6" fillId="0" borderId="12" xfId="55" applyNumberFormat="1" applyFont="1" applyFill="1" applyBorder="1" applyAlignment="1">
      <alignment horizontal="left" vertical="center"/>
      <protection/>
    </xf>
    <xf numFmtId="0" fontId="6" fillId="35" borderId="20" xfId="55" applyNumberFormat="1" applyFont="1" applyFill="1" applyBorder="1" applyAlignment="1">
      <alignment horizontal="center" vertical="center"/>
      <protection/>
    </xf>
    <xf numFmtId="177" fontId="6" fillId="0" borderId="21" xfId="55" applyNumberFormat="1" applyFont="1" applyFill="1" applyBorder="1" applyAlignment="1">
      <alignment horizontal="center" vertical="center"/>
      <protection/>
    </xf>
    <xf numFmtId="177" fontId="10" fillId="0" borderId="11" xfId="55" applyNumberFormat="1" applyFont="1" applyFill="1" applyBorder="1" applyAlignment="1">
      <alignment horizontal="right" vertical="center"/>
      <protection/>
    </xf>
    <xf numFmtId="4" fontId="10" fillId="35" borderId="20" xfId="55" applyNumberFormat="1" applyFont="1" applyFill="1" applyBorder="1" applyAlignment="1">
      <alignment horizontal="center" vertical="center"/>
      <protection/>
    </xf>
    <xf numFmtId="4" fontId="10" fillId="35" borderId="11" xfId="55" applyNumberFormat="1" applyFont="1" applyFill="1" applyBorder="1" applyAlignment="1">
      <alignment horizontal="center" vertical="center"/>
      <protection/>
    </xf>
    <xf numFmtId="177" fontId="10" fillId="0" borderId="21" xfId="55" applyNumberFormat="1" applyFont="1" applyFill="1" applyBorder="1" applyAlignment="1">
      <alignment vertical="center"/>
      <protection/>
    </xf>
    <xf numFmtId="177" fontId="6" fillId="0" borderId="15" xfId="55" applyNumberFormat="1" applyFont="1" applyFill="1" applyBorder="1" applyAlignment="1">
      <alignment horizontal="center" vertical="center"/>
      <protection/>
    </xf>
    <xf numFmtId="177" fontId="6" fillId="0" borderId="12" xfId="55" applyNumberFormat="1" applyFont="1" applyFill="1" applyBorder="1" applyAlignment="1">
      <alignment horizontal="center" vertical="center"/>
      <protection/>
    </xf>
    <xf numFmtId="4" fontId="6" fillId="35" borderId="20" xfId="55" applyNumberFormat="1" applyFont="1" applyFill="1" applyBorder="1" applyAlignment="1">
      <alignment horizontal="center" vertical="center"/>
      <protection/>
    </xf>
    <xf numFmtId="4" fontId="6" fillId="35" borderId="11" xfId="55" applyNumberFormat="1" applyFont="1" applyFill="1" applyBorder="1" applyAlignment="1">
      <alignment horizontal="center" vertical="center"/>
      <protection/>
    </xf>
    <xf numFmtId="177" fontId="6" fillId="0" borderId="21" xfId="55" applyNumberFormat="1" applyFont="1" applyFill="1" applyBorder="1" applyAlignment="1">
      <alignment vertical="center"/>
      <protection/>
    </xf>
    <xf numFmtId="177" fontId="6" fillId="0" borderId="22" xfId="55" applyNumberFormat="1" applyFont="1" applyFill="1" applyBorder="1" applyAlignment="1">
      <alignment horizontal="center" vertical="center"/>
      <protection/>
    </xf>
    <xf numFmtId="177" fontId="6" fillId="0" borderId="23" xfId="55" applyNumberFormat="1" applyFont="1" applyFill="1" applyBorder="1" applyAlignment="1">
      <alignment horizontal="right" vertical="center"/>
      <protection/>
    </xf>
    <xf numFmtId="177" fontId="6" fillId="0" borderId="24" xfId="55" applyNumberFormat="1" applyFont="1" applyFill="1" applyBorder="1" applyAlignment="1">
      <alignment horizontal="left" vertical="center"/>
      <protection/>
    </xf>
    <xf numFmtId="0" fontId="6" fillId="35" borderId="25" xfId="55" applyNumberFormat="1" applyFont="1" applyFill="1" applyBorder="1" applyAlignment="1">
      <alignment horizontal="center" vertical="center"/>
      <protection/>
    </xf>
    <xf numFmtId="177" fontId="6" fillId="0" borderId="26" xfId="55" applyNumberFormat="1" applyFont="1" applyFill="1" applyBorder="1" applyAlignment="1">
      <alignment vertical="center"/>
      <protection/>
    </xf>
    <xf numFmtId="177" fontId="6" fillId="0" borderId="17" xfId="55" applyNumberFormat="1" applyFont="1" applyFill="1" applyBorder="1" applyAlignment="1">
      <alignment horizontal="right" vertical="center"/>
      <protection/>
    </xf>
    <xf numFmtId="0" fontId="6" fillId="35" borderId="17" xfId="55" applyNumberFormat="1" applyFont="1" applyFill="1" applyBorder="1" applyAlignment="1">
      <alignment horizontal="center" vertical="center"/>
      <protection/>
    </xf>
    <xf numFmtId="177" fontId="10"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3"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35" borderId="13" xfId="0" applyNumberFormat="1" applyFill="1" applyBorder="1" applyAlignment="1">
      <alignment horizontal="center" vertical="center"/>
    </xf>
    <xf numFmtId="0" fontId="52" fillId="0" borderId="0" xfId="55" applyFont="1" applyAlignment="1">
      <alignment horizontal="left" vertical="center"/>
      <protection/>
    </xf>
    <xf numFmtId="177" fontId="0" fillId="35" borderId="13" xfId="55" applyNumberFormat="1" applyFont="1" applyFill="1" applyBorder="1" applyAlignment="1">
      <alignment horizontal="center" vertical="center"/>
      <protection/>
    </xf>
    <xf numFmtId="177" fontId="6" fillId="0" borderId="22" xfId="55" applyNumberFormat="1" applyFont="1" applyFill="1" applyBorder="1" applyAlignment="1">
      <alignment horizontal="left" vertical="center"/>
      <protection/>
    </xf>
    <xf numFmtId="177" fontId="0" fillId="35" borderId="15" xfId="55" applyNumberFormat="1" applyFont="1" applyFill="1" applyBorder="1" applyAlignment="1" quotePrefix="1">
      <alignment horizontal="center" vertical="center"/>
      <protection/>
    </xf>
    <xf numFmtId="177" fontId="3" fillId="35" borderId="11" xfId="55" applyNumberFormat="1" applyFont="1" applyFill="1" applyBorder="1" applyAlignment="1" quotePrefix="1">
      <alignment horizontal="center" vertical="center"/>
      <protection/>
    </xf>
    <xf numFmtId="177" fontId="0" fillId="35" borderId="11" xfId="55" applyNumberFormat="1" applyFont="1" applyFill="1" applyBorder="1" applyAlignment="1" quotePrefix="1">
      <alignment horizontal="center" vertical="center"/>
      <protection/>
    </xf>
    <xf numFmtId="177" fontId="0" fillId="35" borderId="13" xfId="55" applyNumberFormat="1" applyFont="1" applyFill="1" applyBorder="1" applyAlignment="1" quotePrefix="1">
      <alignment horizontal="center" vertical="center"/>
      <protection/>
    </xf>
    <xf numFmtId="177" fontId="6" fillId="35" borderId="11" xfId="55" applyNumberFormat="1" applyFont="1" applyFill="1" applyBorder="1" applyAlignment="1" quotePrefix="1">
      <alignment horizontal="center" vertical="center"/>
      <protection/>
    </xf>
    <xf numFmtId="177" fontId="10" fillId="0" borderId="15" xfId="55" applyNumberFormat="1" applyFont="1" applyFill="1" applyBorder="1" applyAlignment="1" quotePrefix="1">
      <alignment horizontal="center" vertical="center"/>
      <protection/>
    </xf>
    <xf numFmtId="177" fontId="10" fillId="0" borderId="12" xfId="55" applyNumberFormat="1" applyFont="1" applyFill="1" applyBorder="1" applyAlignment="1" quotePrefix="1">
      <alignment horizontal="center" vertical="center"/>
      <protection/>
    </xf>
    <xf numFmtId="177" fontId="10" fillId="35" borderId="28" xfId="55" applyNumberFormat="1" applyFont="1" applyFill="1" applyBorder="1" applyAlignment="1" quotePrefix="1">
      <alignment horizontal="center" vertical="center"/>
      <protection/>
    </xf>
    <xf numFmtId="177" fontId="10" fillId="35" borderId="18" xfId="55"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7" fontId="6" fillId="0" borderId="15" xfId="55" applyNumberFormat="1" applyFont="1" applyFill="1" applyBorder="1" applyAlignment="1" quotePrefix="1">
      <alignment horizontal="left" vertical="center"/>
      <protection/>
    </xf>
    <xf numFmtId="177" fontId="6" fillId="35" borderId="11" xfId="55" applyNumberFormat="1" applyFont="1" applyFill="1" applyBorder="1" applyAlignment="1" quotePrefix="1">
      <alignment horizontal="left" vertical="center"/>
      <protection/>
    </xf>
    <xf numFmtId="177" fontId="6" fillId="0" borderId="13" xfId="55" applyNumberFormat="1" applyFont="1" applyFill="1" applyBorder="1" applyAlignment="1">
      <alignment vertical="center"/>
      <protection/>
    </xf>
    <xf numFmtId="0" fontId="5" fillId="0" borderId="0" xfId="54" applyFont="1" applyAlignment="1">
      <alignment vertical="center"/>
      <protection/>
    </xf>
    <xf numFmtId="178" fontId="0" fillId="35" borderId="29" xfId="0" applyNumberFormat="1" applyFont="1" applyFill="1" applyBorder="1" applyAlignment="1">
      <alignment vertical="center"/>
    </xf>
    <xf numFmtId="0" fontId="9" fillId="0" borderId="0" xfId="55" applyFont="1" applyFill="1" applyAlignment="1">
      <alignment horizontal="center" vertical="center"/>
      <protection/>
    </xf>
    <xf numFmtId="177" fontId="0" fillId="35" borderId="30" xfId="55" applyNumberFormat="1" applyFont="1" applyFill="1" applyBorder="1" applyAlignment="1" quotePrefix="1">
      <alignment horizontal="center" vertical="center"/>
      <protection/>
    </xf>
    <xf numFmtId="177" fontId="0" fillId="35" borderId="31" xfId="55" applyNumberFormat="1" applyFont="1" applyFill="1" applyBorder="1" applyAlignment="1">
      <alignment horizontal="center" vertical="center"/>
      <protection/>
    </xf>
    <xf numFmtId="177" fontId="0" fillId="35" borderId="31" xfId="55" applyNumberFormat="1" applyFont="1" applyFill="1" applyBorder="1" applyAlignment="1" quotePrefix="1">
      <alignment horizontal="center" vertical="center"/>
      <protection/>
    </xf>
    <xf numFmtId="177" fontId="0" fillId="35" borderId="32" xfId="55" applyNumberFormat="1" applyFont="1" applyFill="1" applyBorder="1" applyAlignment="1">
      <alignment horizontal="center" vertical="center"/>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177" fontId="0" fillId="35" borderId="34" xfId="0" applyNumberFormat="1" applyFill="1" applyBorder="1" applyAlignment="1" quotePrefix="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177" fontId="0" fillId="35" borderId="29" xfId="0" applyNumberFormat="1" applyFill="1" applyBorder="1" applyAlignment="1">
      <alignment horizontal="center" vertical="center"/>
    </xf>
    <xf numFmtId="0" fontId="5" fillId="35" borderId="10" xfId="55" applyFont="1" applyFill="1" applyBorder="1" applyAlignment="1">
      <alignment horizontal="left" vertical="center"/>
      <protection/>
    </xf>
    <xf numFmtId="178" fontId="0" fillId="35" borderId="36" xfId="0" applyNumberFormat="1" applyFill="1" applyBorder="1" applyAlignment="1">
      <alignment horizontal="center" vertical="center"/>
    </xf>
    <xf numFmtId="178" fontId="0" fillId="35" borderId="20"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7" fontId="0" fillId="35" borderId="23" xfId="0" applyNumberFormat="1" applyFill="1" applyBorder="1" applyAlignment="1" quotePrefix="1">
      <alignment horizontal="center" vertical="center" wrapText="1"/>
    </xf>
    <xf numFmtId="177" fontId="0" fillId="35" borderId="14" xfId="0" applyNumberFormat="1" applyFill="1" applyBorder="1" applyAlignment="1">
      <alignment horizontal="center" vertical="center" wrapText="1"/>
    </xf>
    <xf numFmtId="177" fontId="0" fillId="35" borderId="37" xfId="0" applyNumberFormat="1" applyFill="1" applyBorder="1" applyAlignment="1" quotePrefix="1">
      <alignment horizontal="center" vertical="center" wrapText="1"/>
    </xf>
    <xf numFmtId="177" fontId="0" fillId="35" borderId="38" xfId="0" applyNumberFormat="1" applyFill="1" applyBorder="1" applyAlignment="1">
      <alignment horizontal="center" vertical="center" wrapText="1"/>
    </xf>
    <xf numFmtId="177" fontId="0" fillId="0" borderId="37" xfId="0" applyNumberFormat="1" applyFill="1" applyBorder="1" applyAlignment="1" quotePrefix="1">
      <alignment horizontal="center" vertical="center" wrapText="1"/>
    </xf>
    <xf numFmtId="177" fontId="0" fillId="0" borderId="38"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35" borderId="39" xfId="0" applyNumberFormat="1" applyFill="1" applyBorder="1" applyAlignment="1" quotePrefix="1">
      <alignment horizontal="center" vertical="center" wrapText="1"/>
    </xf>
    <xf numFmtId="177" fontId="0" fillId="35" borderId="40" xfId="0" applyNumberFormat="1" applyFill="1" applyBorder="1" applyAlignment="1">
      <alignment horizontal="center" vertical="center" wrapText="1"/>
    </xf>
    <xf numFmtId="177" fontId="0" fillId="35" borderId="41"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35" borderId="25"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43" xfId="0" applyNumberFormat="1" applyFill="1" applyBorder="1" applyAlignment="1">
      <alignment horizontal="center" vertical="center" wrapText="1"/>
    </xf>
    <xf numFmtId="49" fontId="0" fillId="35" borderId="36"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29" xfId="0" applyNumberFormat="1" applyFill="1" applyBorder="1" applyAlignment="1">
      <alignment horizontal="center" vertical="center"/>
    </xf>
    <xf numFmtId="0" fontId="0" fillId="35" borderId="10" xfId="0" applyFill="1" applyBorder="1" applyAlignment="1">
      <alignment horizontal="left" vertical="center"/>
    </xf>
    <xf numFmtId="177" fontId="0" fillId="35" borderId="37" xfId="0" applyNumberFormat="1" applyFont="1" applyFill="1" applyBorder="1" applyAlignment="1" quotePrefix="1">
      <alignment horizontal="center" vertical="center" wrapText="1"/>
    </xf>
    <xf numFmtId="177" fontId="0" fillId="35" borderId="38" xfId="0" applyNumberFormat="1" applyFon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177" fontId="0" fillId="35" borderId="39" xfId="0" applyNumberFormat="1" applyFont="1" applyFill="1" applyBorder="1" applyAlignment="1" quotePrefix="1">
      <alignment horizontal="center" vertical="center" wrapText="1"/>
    </xf>
    <xf numFmtId="177" fontId="0" fillId="35" borderId="40" xfId="0" applyNumberFormat="1" applyFont="1" applyFill="1" applyBorder="1" applyAlignment="1">
      <alignment horizontal="center" vertical="center" wrapText="1"/>
    </xf>
    <xf numFmtId="177" fontId="0" fillId="35" borderId="41" xfId="0" applyNumberFormat="1" applyFont="1" applyFill="1" applyBorder="1" applyAlignment="1">
      <alignment horizontal="center" vertical="center" wrapText="1"/>
    </xf>
    <xf numFmtId="177" fontId="0" fillId="35" borderId="44"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4" fillId="35" borderId="0" xfId="57" applyFont="1" applyFill="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3" fillId="35" borderId="10" xfId="57" applyFont="1" applyFill="1" applyBorder="1" applyAlignment="1">
      <alignment horizontal="left" vertical="center" wrapText="1"/>
      <protection/>
    </xf>
    <xf numFmtId="0" fontId="0" fillId="0" borderId="33" xfId="57" applyFont="1" applyBorder="1" applyAlignment="1">
      <alignment horizontal="left" vertical="center" wrapText="1"/>
      <protection/>
    </xf>
    <xf numFmtId="0" fontId="0" fillId="0" borderId="33" xfId="57" applyFont="1" applyBorder="1" applyAlignment="1">
      <alignment horizontal="left" vertical="center"/>
      <protection/>
    </xf>
    <xf numFmtId="0" fontId="0" fillId="0" borderId="11"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15" xfId="57" applyFont="1" applyBorder="1" applyAlignment="1">
      <alignment horizontal="center" vertical="center" wrapText="1"/>
      <protection/>
    </xf>
    <xf numFmtId="0" fontId="53" fillId="0" borderId="0" xfId="54" applyFont="1" applyAlignment="1">
      <alignment horizontal="left"/>
      <protection/>
    </xf>
    <xf numFmtId="0" fontId="9" fillId="0" borderId="0" xfId="54" applyFont="1" applyAlignment="1">
      <alignment horizontal="center" vertical="center"/>
      <protection/>
    </xf>
    <xf numFmtId="0" fontId="50" fillId="0" borderId="30" xfId="54" applyFont="1" applyFill="1" applyBorder="1" applyAlignment="1">
      <alignment horizontal="center" vertical="center" shrinkToFit="1"/>
      <protection/>
    </xf>
    <xf numFmtId="0" fontId="50" fillId="0" borderId="31" xfId="54" applyFont="1" applyFill="1" applyBorder="1" applyAlignment="1">
      <alignment horizontal="center" vertical="center" shrinkToFit="1"/>
      <protection/>
    </xf>
    <xf numFmtId="0" fontId="50" fillId="0" borderId="32" xfId="54" applyFont="1" applyFill="1" applyBorder="1" applyAlignment="1">
      <alignment horizontal="center" vertical="center" shrinkToFit="1"/>
      <protection/>
    </xf>
    <xf numFmtId="0" fontId="50" fillId="0" borderId="16" xfId="54" applyFont="1" applyFill="1" applyBorder="1" applyAlignment="1">
      <alignment horizontal="center" vertical="center" shrinkToFit="1"/>
      <protection/>
    </xf>
    <xf numFmtId="0" fontId="50" fillId="0" borderId="17" xfId="54" applyFont="1" applyFill="1" applyBorder="1" applyAlignment="1">
      <alignment horizontal="center" vertical="center" shrinkToFit="1"/>
      <protection/>
    </xf>
    <xf numFmtId="0" fontId="54" fillId="0" borderId="0" xfId="54" applyFont="1" applyAlignment="1">
      <alignment horizontal="left" vertical="center"/>
      <protection/>
    </xf>
    <xf numFmtId="0" fontId="50" fillId="0" borderId="15" xfId="54" applyFont="1" applyFill="1" applyBorder="1" applyAlignment="1">
      <alignment horizontal="center" vertical="center" wrapText="1" shrinkToFit="1"/>
      <protection/>
    </xf>
    <xf numFmtId="0" fontId="50" fillId="0" borderId="11" xfId="54" applyFont="1" applyFill="1" applyBorder="1" applyAlignment="1">
      <alignment horizontal="center" vertical="center" wrapText="1" shrinkToFit="1"/>
      <protection/>
    </xf>
    <xf numFmtId="0" fontId="50" fillId="0" borderId="13" xfId="54" applyFont="1" applyFill="1" applyBorder="1" applyAlignment="1">
      <alignment horizontal="center" vertical="center" wrapText="1" shrinkToFit="1"/>
      <protection/>
    </xf>
    <xf numFmtId="0" fontId="6" fillId="0" borderId="34" xfId="57" applyFont="1" applyFill="1" applyBorder="1" applyAlignment="1">
      <alignment horizontal="center" vertical="center" wrapText="1"/>
      <protection/>
    </xf>
    <xf numFmtId="0" fontId="6" fillId="0" borderId="35"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0" xfId="57" applyFont="1" applyFill="1" applyBorder="1" applyAlignment="1">
      <alignment horizontal="center" vertical="center" wrapText="1"/>
      <protection/>
    </xf>
    <xf numFmtId="0" fontId="6" fillId="0" borderId="29" xfId="57" applyFont="1" applyFill="1" applyBorder="1" applyAlignment="1">
      <alignment horizontal="center" vertical="center" wrapText="1"/>
      <protection/>
    </xf>
    <xf numFmtId="0" fontId="5" fillId="35" borderId="10" xfId="55" applyFont="1" applyFill="1" applyBorder="1" applyAlignment="1">
      <alignment horizontal="left" vertical="center"/>
      <protection/>
    </xf>
    <xf numFmtId="0" fontId="6" fillId="0" borderId="52"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4" xfId="57" applyFont="1" applyFill="1" applyBorder="1" applyAlignment="1">
      <alignment horizontal="center" vertical="center" wrapText="1"/>
      <protection/>
    </xf>
    <xf numFmtId="0" fontId="6" fillId="0" borderId="55" xfId="57" applyFont="1" applyFill="1" applyBorder="1" applyAlignment="1">
      <alignment horizontal="center" vertical="center" wrapText="1"/>
      <protection/>
    </xf>
    <xf numFmtId="0" fontId="6" fillId="0" borderId="56"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3" fillId="35" borderId="10" xfId="57" applyFont="1" applyFill="1" applyBorder="1" applyAlignment="1">
      <alignment horizontal="left" vertical="center" wrapText="1"/>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8" fontId="0" fillId="35" borderId="11" xfId="0" applyNumberFormat="1" applyFill="1" applyBorder="1" applyAlignment="1">
      <alignment horizontal="center" vertical="center"/>
    </xf>
    <xf numFmtId="178" fontId="0" fillId="35" borderId="11" xfId="0" applyNumberFormat="1" applyFont="1" applyFill="1" applyBorder="1" applyAlignment="1">
      <alignment vertical="center"/>
    </xf>
    <xf numFmtId="178" fontId="0" fillId="35" borderId="11" xfId="0" applyNumberFormat="1" applyFont="1" applyFill="1" applyBorder="1" applyAlignment="1">
      <alignment vertical="center" wrapText="1"/>
    </xf>
    <xf numFmtId="178" fontId="3" fillId="35" borderId="11" xfId="0" applyNumberFormat="1" applyFont="1" applyFill="1" applyBorder="1" applyAlignment="1">
      <alignment horizontal="center" vertical="center"/>
    </xf>
    <xf numFmtId="178" fontId="0" fillId="35" borderId="12" xfId="0" applyNumberFormat="1" applyFill="1" applyBorder="1" applyAlignment="1">
      <alignment horizontal="center" vertical="center"/>
    </xf>
    <xf numFmtId="178" fontId="0" fillId="35" borderId="29" xfId="0" applyNumberFormat="1" applyFill="1" applyBorder="1" applyAlignment="1">
      <alignment horizontal="center" vertical="center"/>
    </xf>
    <xf numFmtId="178" fontId="15" fillId="35" borderId="11" xfId="0" applyNumberFormat="1" applyFont="1" applyFill="1" applyBorder="1" applyAlignment="1">
      <alignment vertical="center" wrapText="1"/>
    </xf>
    <xf numFmtId="178" fontId="0" fillId="35" borderId="11" xfId="0" applyNumberFormat="1" applyFont="1" applyFill="1" applyBorder="1" applyAlignment="1">
      <alignment vertical="center"/>
    </xf>
    <xf numFmtId="178" fontId="3" fillId="35" borderId="11" xfId="0" applyNumberFormat="1" applyFont="1" applyFill="1" applyBorder="1" applyAlignment="1">
      <alignment vertical="center" wrapText="1"/>
    </xf>
    <xf numFmtId="178" fontId="0" fillId="35" borderId="12" xfId="0" applyNumberFormat="1" applyFill="1" applyBorder="1" applyAlignment="1">
      <alignment horizontal="center" vertical="center" wrapText="1"/>
    </xf>
    <xf numFmtId="178" fontId="0" fillId="35" borderId="29" xfId="0" applyNumberFormat="1" applyFill="1" applyBorder="1" applyAlignment="1">
      <alignment horizontal="center" vertical="center" wrapText="1"/>
    </xf>
    <xf numFmtId="178" fontId="6" fillId="35" borderId="11" xfId="0" applyNumberFormat="1" applyFont="1" applyFill="1" applyBorder="1" applyAlignment="1">
      <alignment vertical="center" wrapText="1"/>
    </xf>
    <xf numFmtId="177" fontId="0" fillId="0" borderId="11" xfId="0" applyNumberFormat="1" applyFill="1" applyBorder="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17" sqref="C17"/>
    </sheetView>
  </sheetViews>
  <sheetFormatPr defaultColWidth="9.00390625" defaultRowHeight="14.25"/>
  <cols>
    <col min="1" max="1" width="50.625" style="47" customWidth="1"/>
    <col min="2" max="2" width="4.00390625" style="47" customWidth="1"/>
    <col min="3" max="3" width="15.625" style="47" customWidth="1"/>
    <col min="4" max="4" width="50.625" style="47" customWidth="1"/>
    <col min="5" max="5" width="3.50390625" style="47" customWidth="1"/>
    <col min="6" max="6" width="15.625" style="47" customWidth="1"/>
    <col min="7" max="8" width="9.00390625" style="48" customWidth="1"/>
    <col min="9" max="16384" width="9.00390625" style="47" customWidth="1"/>
  </cols>
  <sheetData>
    <row r="1" ht="14.25">
      <c r="A1" s="105" t="s">
        <v>0</v>
      </c>
    </row>
    <row r="2" spans="1:8" s="45" customFormat="1" ht="18" customHeight="1">
      <c r="A2" s="124" t="s">
        <v>1</v>
      </c>
      <c r="B2" s="124"/>
      <c r="C2" s="124"/>
      <c r="D2" s="124"/>
      <c r="E2" s="124"/>
      <c r="F2" s="124"/>
      <c r="G2" s="86"/>
      <c r="H2" s="86"/>
    </row>
    <row r="3" spans="1:6" ht="9.75" customHeight="1">
      <c r="A3" s="50"/>
      <c r="B3" s="50"/>
      <c r="C3" s="50"/>
      <c r="D3" s="50"/>
      <c r="E3" s="50"/>
      <c r="F3" s="18" t="s">
        <v>2</v>
      </c>
    </row>
    <row r="4" spans="1:6" ht="15" customHeight="1">
      <c r="A4" s="7" t="s">
        <v>249</v>
      </c>
      <c r="B4" s="50"/>
      <c r="C4" s="50"/>
      <c r="D4" s="50"/>
      <c r="E4" s="50"/>
      <c r="F4" s="18" t="s">
        <v>4</v>
      </c>
    </row>
    <row r="5" spans="1:8" s="46" customFormat="1" ht="21.75" customHeight="1">
      <c r="A5" s="125" t="s">
        <v>5</v>
      </c>
      <c r="B5" s="126"/>
      <c r="C5" s="126"/>
      <c r="D5" s="127" t="s">
        <v>6</v>
      </c>
      <c r="E5" s="126"/>
      <c r="F5" s="128"/>
      <c r="G5" s="87"/>
      <c r="H5" s="87"/>
    </row>
    <row r="6" spans="1:8" s="46" customFormat="1" ht="21.75" customHeight="1">
      <c r="A6" s="108" t="s">
        <v>7</v>
      </c>
      <c r="B6" s="109" t="s">
        <v>8</v>
      </c>
      <c r="C6" s="51" t="s">
        <v>9</v>
      </c>
      <c r="D6" s="110" t="s">
        <v>7</v>
      </c>
      <c r="E6" s="109" t="s">
        <v>8</v>
      </c>
      <c r="F6" s="106" t="s">
        <v>9</v>
      </c>
      <c r="G6" s="87"/>
      <c r="H6" s="87"/>
    </row>
    <row r="7" spans="1:8" s="46" customFormat="1" ht="21.75" customHeight="1">
      <c r="A7" s="108" t="s">
        <v>10</v>
      </c>
      <c r="B7" s="51"/>
      <c r="C7" s="110" t="s">
        <v>11</v>
      </c>
      <c r="D7" s="110" t="s">
        <v>10</v>
      </c>
      <c r="E7" s="51"/>
      <c r="F7" s="111" t="s">
        <v>12</v>
      </c>
      <c r="G7" s="87"/>
      <c r="H7" s="87"/>
    </row>
    <row r="8" spans="1:8" s="46" customFormat="1" ht="21.75" customHeight="1">
      <c r="A8" s="56" t="s">
        <v>13</v>
      </c>
      <c r="B8" s="112" t="s">
        <v>11</v>
      </c>
      <c r="C8" s="57">
        <v>180.65</v>
      </c>
      <c r="D8" s="58" t="s">
        <v>14</v>
      </c>
      <c r="E8" s="112" t="s">
        <v>15</v>
      </c>
      <c r="F8" s="121">
        <v>1.89</v>
      </c>
      <c r="G8" s="87"/>
      <c r="H8" s="87"/>
    </row>
    <row r="9" spans="1:8" s="46" customFormat="1" ht="21.75" customHeight="1">
      <c r="A9" s="62" t="s">
        <v>16</v>
      </c>
      <c r="B9" s="112" t="s">
        <v>12</v>
      </c>
      <c r="C9" s="57"/>
      <c r="D9" s="58" t="s">
        <v>17</v>
      </c>
      <c r="E9" s="112" t="s">
        <v>18</v>
      </c>
      <c r="F9" s="121"/>
      <c r="G9" s="87"/>
      <c r="H9" s="87"/>
    </row>
    <row r="10" spans="1:8" s="46" customFormat="1" ht="21.75" customHeight="1">
      <c r="A10" s="62" t="s">
        <v>19</v>
      </c>
      <c r="B10" s="112" t="s">
        <v>20</v>
      </c>
      <c r="C10" s="57"/>
      <c r="D10" s="58" t="s">
        <v>21</v>
      </c>
      <c r="E10" s="112" t="s">
        <v>22</v>
      </c>
      <c r="F10" s="121"/>
      <c r="G10" s="87"/>
      <c r="H10" s="87"/>
    </row>
    <row r="11" spans="1:8" s="46" customFormat="1" ht="21.75" customHeight="1">
      <c r="A11" s="62" t="s">
        <v>23</v>
      </c>
      <c r="B11" s="112" t="s">
        <v>24</v>
      </c>
      <c r="C11" s="57">
        <v>96.38</v>
      </c>
      <c r="D11" s="58" t="s">
        <v>25</v>
      </c>
      <c r="E11" s="112" t="s">
        <v>26</v>
      </c>
      <c r="F11" s="121"/>
      <c r="G11" s="87"/>
      <c r="H11" s="87"/>
    </row>
    <row r="12" spans="1:8" s="46" customFormat="1" ht="21.75" customHeight="1">
      <c r="A12" s="62" t="s">
        <v>27</v>
      </c>
      <c r="B12" s="112" t="s">
        <v>28</v>
      </c>
      <c r="C12" s="57"/>
      <c r="D12" s="58" t="s">
        <v>29</v>
      </c>
      <c r="E12" s="112" t="s">
        <v>30</v>
      </c>
      <c r="F12" s="121"/>
      <c r="G12" s="87"/>
      <c r="H12" s="87"/>
    </row>
    <row r="13" spans="1:8" s="46" customFormat="1" ht="21.75" customHeight="1">
      <c r="A13" s="62" t="s">
        <v>31</v>
      </c>
      <c r="B13" s="112" t="s">
        <v>32</v>
      </c>
      <c r="C13" s="57"/>
      <c r="D13" s="58" t="s">
        <v>33</v>
      </c>
      <c r="E13" s="112" t="s">
        <v>34</v>
      </c>
      <c r="F13" s="121"/>
      <c r="G13" s="87"/>
      <c r="H13" s="87"/>
    </row>
    <row r="14" spans="1:8" s="46" customFormat="1" ht="21.75" customHeight="1">
      <c r="A14" s="62" t="s">
        <v>35</v>
      </c>
      <c r="B14" s="112" t="s">
        <v>36</v>
      </c>
      <c r="C14" s="57">
        <v>0.86</v>
      </c>
      <c r="D14" s="64" t="s">
        <v>248</v>
      </c>
      <c r="E14" s="112" t="s">
        <v>38</v>
      </c>
      <c r="F14" s="121">
        <v>245.21</v>
      </c>
      <c r="G14" s="87"/>
      <c r="H14" s="87"/>
    </row>
    <row r="15" spans="1:8" s="46" customFormat="1" ht="21.75" customHeight="1">
      <c r="A15" s="56"/>
      <c r="B15" s="112" t="s">
        <v>39</v>
      </c>
      <c r="C15" s="65"/>
      <c r="D15" s="66" t="s">
        <v>252</v>
      </c>
      <c r="E15" s="112" t="s">
        <v>40</v>
      </c>
      <c r="F15" s="77">
        <v>34.04</v>
      </c>
      <c r="G15" s="87"/>
      <c r="H15" s="87"/>
    </row>
    <row r="16" spans="1:8" s="46" customFormat="1" ht="21.75" customHeight="1">
      <c r="A16" s="113" t="s">
        <v>41</v>
      </c>
      <c r="B16" s="112" t="s">
        <v>42</v>
      </c>
      <c r="C16" s="57"/>
      <c r="D16" s="114" t="s">
        <v>43</v>
      </c>
      <c r="E16" s="112" t="s">
        <v>44</v>
      </c>
      <c r="F16" s="61"/>
      <c r="G16" s="87"/>
      <c r="H16" s="87"/>
    </row>
    <row r="17" spans="1:8" s="46" customFormat="1" ht="21.75" customHeight="1">
      <c r="A17" s="56" t="s">
        <v>45</v>
      </c>
      <c r="B17" s="112" t="s">
        <v>46</v>
      </c>
      <c r="C17" s="57"/>
      <c r="D17" s="66" t="s">
        <v>47</v>
      </c>
      <c r="E17" s="112" t="s">
        <v>48</v>
      </c>
      <c r="F17" s="77"/>
      <c r="G17" s="87"/>
      <c r="H17" s="87"/>
    </row>
    <row r="18" spans="1:8" s="46" customFormat="1" ht="21.75" customHeight="1">
      <c r="A18" s="56" t="s">
        <v>49</v>
      </c>
      <c r="B18" s="112" t="s">
        <v>50</v>
      </c>
      <c r="C18" s="57"/>
      <c r="D18" s="66" t="s">
        <v>51</v>
      </c>
      <c r="E18" s="112" t="s">
        <v>52</v>
      </c>
      <c r="F18" s="77"/>
      <c r="G18" s="87"/>
      <c r="H18" s="87"/>
    </row>
    <row r="19" spans="1:8" s="46" customFormat="1" ht="21.75" customHeight="1">
      <c r="A19" s="107"/>
      <c r="B19" s="112" t="s">
        <v>53</v>
      </c>
      <c r="C19" s="79"/>
      <c r="D19" s="80"/>
      <c r="E19" s="112" t="s">
        <v>54</v>
      </c>
      <c r="F19" s="82"/>
      <c r="G19" s="87"/>
      <c r="H19" s="87"/>
    </row>
    <row r="20" spans="1:6" ht="21.75" customHeight="1">
      <c r="A20" s="115" t="s">
        <v>55</v>
      </c>
      <c r="B20" s="112" t="s">
        <v>56</v>
      </c>
      <c r="C20" s="83">
        <f>SUM(C8:C19)</f>
        <v>277.89</v>
      </c>
      <c r="D20" s="116" t="s">
        <v>55</v>
      </c>
      <c r="E20" s="112" t="s">
        <v>57</v>
      </c>
      <c r="F20" s="85">
        <f>SUM(F8:F19)</f>
        <v>281.14</v>
      </c>
    </row>
    <row r="21" spans="1:6" ht="29.25" customHeight="1">
      <c r="A21" s="129" t="s">
        <v>58</v>
      </c>
      <c r="B21" s="130"/>
      <c r="C21" s="130"/>
      <c r="D21" s="130"/>
      <c r="E21" s="130"/>
      <c r="F21" s="13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A10" sqref="A10:C17"/>
    </sheetView>
  </sheetViews>
  <sheetFormatPr defaultColWidth="9.00390625" defaultRowHeight="14.25"/>
  <cols>
    <col min="1" max="2" width="4.625" style="91" customWidth="1"/>
    <col min="3" max="3" width="10.75390625" style="91" customWidth="1"/>
    <col min="4" max="10" width="13.625" style="91" customWidth="1"/>
    <col min="11" max="16384" width="9.00390625" style="91" customWidth="1"/>
  </cols>
  <sheetData>
    <row r="1" spans="1:3" ht="14.25">
      <c r="A1" s="131" t="s">
        <v>59</v>
      </c>
      <c r="B1" s="132"/>
      <c r="C1" s="132"/>
    </row>
    <row r="2" spans="1:10" s="88" customFormat="1" ht="21.75">
      <c r="A2" s="133" t="s">
        <v>60</v>
      </c>
      <c r="B2" s="133"/>
      <c r="C2" s="133"/>
      <c r="D2" s="133"/>
      <c r="E2" s="133"/>
      <c r="F2" s="133"/>
      <c r="G2" s="133"/>
      <c r="H2" s="133"/>
      <c r="I2" s="133"/>
      <c r="J2" s="133"/>
    </row>
    <row r="3" spans="1:10" ht="14.25">
      <c r="A3" s="92"/>
      <c r="B3" s="92"/>
      <c r="C3" s="92"/>
      <c r="D3" s="92"/>
      <c r="E3" s="92"/>
      <c r="F3" s="92"/>
      <c r="G3" s="92"/>
      <c r="H3" s="92"/>
      <c r="I3" s="92"/>
      <c r="J3" s="18" t="s">
        <v>61</v>
      </c>
    </row>
    <row r="4" spans="1:10" ht="15" thickBot="1">
      <c r="A4" s="139" t="s">
        <v>250</v>
      </c>
      <c r="B4" s="139"/>
      <c r="C4" s="139"/>
      <c r="D4" s="92"/>
      <c r="E4" s="92"/>
      <c r="F4" s="93"/>
      <c r="G4" s="92"/>
      <c r="H4" s="92"/>
      <c r="I4" s="92"/>
      <c r="J4" s="18" t="s">
        <v>4</v>
      </c>
    </row>
    <row r="5" spans="1:11" s="89" customFormat="1" ht="22.5" customHeight="1">
      <c r="A5" s="134" t="s">
        <v>7</v>
      </c>
      <c r="B5" s="135"/>
      <c r="C5" s="135"/>
      <c r="D5" s="146" t="s">
        <v>41</v>
      </c>
      <c r="E5" s="148" t="s">
        <v>62</v>
      </c>
      <c r="F5" s="146" t="s">
        <v>63</v>
      </c>
      <c r="G5" s="146" t="s">
        <v>64</v>
      </c>
      <c r="H5" s="146" t="s">
        <v>65</v>
      </c>
      <c r="I5" s="146" t="s">
        <v>66</v>
      </c>
      <c r="J5" s="151" t="s">
        <v>67</v>
      </c>
      <c r="K5" s="98"/>
    </row>
    <row r="6" spans="1:11" s="89" customFormat="1" ht="22.5" customHeight="1">
      <c r="A6" s="154" t="s">
        <v>68</v>
      </c>
      <c r="B6" s="155"/>
      <c r="C6" s="144" t="s">
        <v>69</v>
      </c>
      <c r="D6" s="147"/>
      <c r="E6" s="149"/>
      <c r="F6" s="147"/>
      <c r="G6" s="147"/>
      <c r="H6" s="147"/>
      <c r="I6" s="147"/>
      <c r="J6" s="152"/>
      <c r="K6" s="98"/>
    </row>
    <row r="7" spans="1:11" s="89" customFormat="1" ht="22.5" customHeight="1">
      <c r="A7" s="156"/>
      <c r="B7" s="157"/>
      <c r="C7" s="145"/>
      <c r="D7" s="145"/>
      <c r="E7" s="150"/>
      <c r="F7" s="145"/>
      <c r="G7" s="145"/>
      <c r="H7" s="145"/>
      <c r="I7" s="145"/>
      <c r="J7" s="153"/>
      <c r="K7" s="98"/>
    </row>
    <row r="8" spans="1:11" ht="29.25" customHeight="1">
      <c r="A8" s="136" t="s">
        <v>70</v>
      </c>
      <c r="B8" s="137"/>
      <c r="C8" s="138"/>
      <c r="D8" s="117" t="s">
        <v>11</v>
      </c>
      <c r="E8" s="117" t="s">
        <v>12</v>
      </c>
      <c r="F8" s="117" t="s">
        <v>20</v>
      </c>
      <c r="G8" s="117" t="s">
        <v>24</v>
      </c>
      <c r="H8" s="117" t="s">
        <v>28</v>
      </c>
      <c r="I8" s="117" t="s">
        <v>32</v>
      </c>
      <c r="J8" s="104" t="s">
        <v>36</v>
      </c>
      <c r="K8" s="102"/>
    </row>
    <row r="9" spans="1:11" ht="30.75" customHeight="1">
      <c r="A9" s="233"/>
      <c r="B9" s="233"/>
      <c r="C9" s="234"/>
      <c r="D9" s="95">
        <v>277.89</v>
      </c>
      <c r="E9" s="95">
        <v>180.65</v>
      </c>
      <c r="F9" s="95">
        <v>0</v>
      </c>
      <c r="G9" s="95">
        <v>96.38</v>
      </c>
      <c r="H9" s="95">
        <v>0</v>
      </c>
      <c r="I9" s="95">
        <v>0</v>
      </c>
      <c r="J9" s="101">
        <v>0.86</v>
      </c>
      <c r="K9" s="102"/>
    </row>
    <row r="10" spans="1:11" ht="30.75" customHeight="1">
      <c r="A10" s="233">
        <v>2013499</v>
      </c>
      <c r="B10" s="233"/>
      <c r="C10" s="235" t="s">
        <v>258</v>
      </c>
      <c r="D10" s="95">
        <v>1.47</v>
      </c>
      <c r="E10" s="95">
        <v>1.47</v>
      </c>
      <c r="F10" s="95"/>
      <c r="G10" s="95"/>
      <c r="H10" s="95"/>
      <c r="I10" s="95"/>
      <c r="J10" s="101"/>
      <c r="K10" s="102"/>
    </row>
    <row r="11" spans="1:11" ht="30.75" customHeight="1">
      <c r="A11" s="233">
        <v>2013699</v>
      </c>
      <c r="B11" s="233"/>
      <c r="C11" s="235" t="s">
        <v>259</v>
      </c>
      <c r="D11" s="95">
        <v>0.42</v>
      </c>
      <c r="E11" s="95">
        <v>0</v>
      </c>
      <c r="F11" s="95"/>
      <c r="G11" s="95">
        <v>0.42</v>
      </c>
      <c r="H11" s="95"/>
      <c r="I11" s="95"/>
      <c r="J11" s="101"/>
      <c r="K11" s="102"/>
    </row>
    <row r="12" spans="1:11" ht="30.75" customHeight="1">
      <c r="A12" s="236">
        <v>2070605</v>
      </c>
      <c r="B12" s="236"/>
      <c r="C12" s="123" t="s">
        <v>257</v>
      </c>
      <c r="D12" s="95">
        <v>241.96</v>
      </c>
      <c r="E12" s="95">
        <v>145.15</v>
      </c>
      <c r="F12" s="95"/>
      <c r="G12" s="95">
        <v>95.96</v>
      </c>
      <c r="H12" s="95"/>
      <c r="I12" s="95"/>
      <c r="J12" s="101">
        <v>0.86</v>
      </c>
      <c r="K12" s="102"/>
    </row>
    <row r="13" spans="1:11" ht="30.75" customHeight="1">
      <c r="A13" s="233">
        <v>2080502</v>
      </c>
      <c r="B13" s="233"/>
      <c r="C13" s="235" t="s">
        <v>260</v>
      </c>
      <c r="D13" s="95">
        <v>0.3</v>
      </c>
      <c r="E13" s="95">
        <v>0.3</v>
      </c>
      <c r="F13" s="95"/>
      <c r="G13" s="95"/>
      <c r="H13" s="95"/>
      <c r="I13" s="95"/>
      <c r="J13" s="101"/>
      <c r="K13" s="102"/>
    </row>
    <row r="14" spans="1:11" ht="30.75" customHeight="1">
      <c r="A14" s="233">
        <v>2080505</v>
      </c>
      <c r="B14" s="233"/>
      <c r="C14" s="239" t="s">
        <v>261</v>
      </c>
      <c r="D14" s="95">
        <v>13.09</v>
      </c>
      <c r="E14" s="95">
        <v>13.09</v>
      </c>
      <c r="F14" s="95"/>
      <c r="G14" s="95"/>
      <c r="H14" s="95"/>
      <c r="I14" s="95"/>
      <c r="J14" s="101"/>
      <c r="K14" s="102"/>
    </row>
    <row r="15" spans="1:11" ht="30.75" customHeight="1">
      <c r="A15" s="233">
        <v>2080506</v>
      </c>
      <c r="B15" s="233"/>
      <c r="C15" s="241" t="s">
        <v>262</v>
      </c>
      <c r="D15" s="95">
        <v>6</v>
      </c>
      <c r="E15" s="95">
        <v>6</v>
      </c>
      <c r="F15" s="95"/>
      <c r="G15" s="95"/>
      <c r="H15" s="95"/>
      <c r="I15" s="95"/>
      <c r="J15" s="101"/>
      <c r="K15" s="102"/>
    </row>
    <row r="16" spans="1:11" ht="30.75" customHeight="1">
      <c r="A16" s="242">
        <v>2081199</v>
      </c>
      <c r="B16" s="243"/>
      <c r="C16" s="241" t="s">
        <v>264</v>
      </c>
      <c r="D16" s="95">
        <v>3.5</v>
      </c>
      <c r="E16" s="95">
        <v>3.5</v>
      </c>
      <c r="F16" s="95"/>
      <c r="G16" s="95"/>
      <c r="H16" s="95"/>
      <c r="I16" s="95"/>
      <c r="J16" s="101"/>
      <c r="K16" s="102"/>
    </row>
    <row r="17" spans="1:11" ht="30.75" customHeight="1" thickBot="1">
      <c r="A17" s="237">
        <v>2210201</v>
      </c>
      <c r="B17" s="238"/>
      <c r="C17" s="240" t="s">
        <v>263</v>
      </c>
      <c r="D17" s="95">
        <v>11.15</v>
      </c>
      <c r="E17" s="95">
        <v>11.15</v>
      </c>
      <c r="F17" s="95"/>
      <c r="G17" s="95"/>
      <c r="H17" s="95"/>
      <c r="I17" s="95"/>
      <c r="J17" s="101"/>
      <c r="K17" s="102"/>
    </row>
    <row r="18" spans="1:10" ht="30.75" customHeight="1">
      <c r="A18" s="231" t="s">
        <v>71</v>
      </c>
      <c r="B18" s="232"/>
      <c r="C18" s="232"/>
      <c r="D18" s="143"/>
      <c r="E18" s="143"/>
      <c r="F18" s="143"/>
      <c r="G18" s="143"/>
      <c r="H18" s="143"/>
      <c r="I18" s="143"/>
      <c r="J18" s="143"/>
    </row>
    <row r="19" ht="14.25">
      <c r="A19" s="103"/>
    </row>
    <row r="20" ht="14.25">
      <c r="A20" s="103"/>
    </row>
  </sheetData>
  <sheetProtection/>
  <mergeCells count="24">
    <mergeCell ref="A17:B17"/>
    <mergeCell ref="A16:B16"/>
    <mergeCell ref="A10:B10"/>
    <mergeCell ref="A11:B11"/>
    <mergeCell ref="A12:B12"/>
    <mergeCell ref="A13:B13"/>
    <mergeCell ref="A14:B14"/>
    <mergeCell ref="A15:B15"/>
    <mergeCell ref="A18:J18"/>
    <mergeCell ref="C6:C7"/>
    <mergeCell ref="D5:D7"/>
    <mergeCell ref="E5:E7"/>
    <mergeCell ref="F5:F7"/>
    <mergeCell ref="G5:G7"/>
    <mergeCell ref="H5:H7"/>
    <mergeCell ref="I5:I7"/>
    <mergeCell ref="J5:J7"/>
    <mergeCell ref="A1:C1"/>
    <mergeCell ref="A2:J2"/>
    <mergeCell ref="A5:C5"/>
    <mergeCell ref="A8:C8"/>
    <mergeCell ref="A4:C4"/>
    <mergeCell ref="A9:B9"/>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D10" sqref="D10:F17"/>
    </sheetView>
  </sheetViews>
  <sheetFormatPr defaultColWidth="9.00390625" defaultRowHeight="14.25"/>
  <cols>
    <col min="1" max="1" width="5.625" style="91" customWidth="1"/>
    <col min="2" max="2" width="4.75390625" style="91" customWidth="1"/>
    <col min="3" max="3" width="10.375" style="91" customWidth="1"/>
    <col min="4" max="4" width="14.375" style="91" customWidth="1"/>
    <col min="5" max="9" width="14.625" style="91" customWidth="1"/>
    <col min="10" max="10" width="9.00390625" style="91" customWidth="1"/>
    <col min="11" max="11" width="12.625" style="91" customWidth="1"/>
    <col min="12" max="16384" width="9.00390625" style="91" customWidth="1"/>
  </cols>
  <sheetData>
    <row r="1" spans="1:3" ht="14.25">
      <c r="A1" s="131" t="s">
        <v>72</v>
      </c>
      <c r="B1" s="132"/>
      <c r="C1" s="132"/>
    </row>
    <row r="2" spans="1:9" s="88" customFormat="1" ht="21.75">
      <c r="A2" s="133" t="s">
        <v>73</v>
      </c>
      <c r="B2" s="133"/>
      <c r="C2" s="133"/>
      <c r="D2" s="133"/>
      <c r="E2" s="133"/>
      <c r="F2" s="133"/>
      <c r="G2" s="133"/>
      <c r="H2" s="133"/>
      <c r="I2" s="133"/>
    </row>
    <row r="3" spans="1:9" ht="14.25">
      <c r="A3" s="92"/>
      <c r="B3" s="92"/>
      <c r="C3" s="92"/>
      <c r="D3" s="92"/>
      <c r="E3" s="92"/>
      <c r="F3" s="92"/>
      <c r="G3" s="92"/>
      <c r="H3" s="92"/>
      <c r="I3" s="18" t="s">
        <v>74</v>
      </c>
    </row>
    <row r="4" spans="1:9" ht="15" thickBot="1">
      <c r="A4" s="7" t="s">
        <v>3</v>
      </c>
      <c r="B4" s="161" t="s">
        <v>251</v>
      </c>
      <c r="C4" s="161"/>
      <c r="D4" s="161"/>
      <c r="E4" s="92"/>
      <c r="F4" s="93"/>
      <c r="G4" s="92"/>
      <c r="H4" s="92"/>
      <c r="I4" s="18" t="s">
        <v>4</v>
      </c>
    </row>
    <row r="5" spans="1:10" s="89" customFormat="1" ht="22.5" customHeight="1">
      <c r="A5" s="134" t="s">
        <v>7</v>
      </c>
      <c r="B5" s="135"/>
      <c r="C5" s="135"/>
      <c r="D5" s="146" t="s">
        <v>43</v>
      </c>
      <c r="E5" s="146" t="s">
        <v>75</v>
      </c>
      <c r="F5" s="162" t="s">
        <v>76</v>
      </c>
      <c r="G5" s="162" t="s">
        <v>77</v>
      </c>
      <c r="H5" s="165" t="s">
        <v>78</v>
      </c>
      <c r="I5" s="166" t="s">
        <v>79</v>
      </c>
      <c r="J5" s="98"/>
    </row>
    <row r="6" spans="1:10" s="89" customFormat="1" ht="22.5" customHeight="1">
      <c r="A6" s="154" t="s">
        <v>68</v>
      </c>
      <c r="B6" s="155"/>
      <c r="C6" s="144" t="s">
        <v>69</v>
      </c>
      <c r="D6" s="147"/>
      <c r="E6" s="147"/>
      <c r="F6" s="163"/>
      <c r="G6" s="163"/>
      <c r="H6" s="163"/>
      <c r="I6" s="167"/>
      <c r="J6" s="98"/>
    </row>
    <row r="7" spans="1:10" s="89" customFormat="1" ht="22.5" customHeight="1">
      <c r="A7" s="156"/>
      <c r="B7" s="157"/>
      <c r="C7" s="145"/>
      <c r="D7" s="145"/>
      <c r="E7" s="145"/>
      <c r="F7" s="164"/>
      <c r="G7" s="164"/>
      <c r="H7" s="164"/>
      <c r="I7" s="168"/>
      <c r="J7" s="98"/>
    </row>
    <row r="8" spans="1:10" s="90" customFormat="1" ht="24.75" customHeight="1">
      <c r="A8" s="158" t="s">
        <v>70</v>
      </c>
      <c r="B8" s="159"/>
      <c r="C8" s="160"/>
      <c r="D8" s="118" t="s">
        <v>11</v>
      </c>
      <c r="E8" s="118" t="s">
        <v>12</v>
      </c>
      <c r="F8" s="118" t="s">
        <v>20</v>
      </c>
      <c r="G8" s="94" t="s">
        <v>24</v>
      </c>
      <c r="H8" s="94" t="s">
        <v>28</v>
      </c>
      <c r="I8" s="99" t="s">
        <v>32</v>
      </c>
      <c r="J8" s="100"/>
    </row>
    <row r="9" spans="1:10" ht="26.25" customHeight="1">
      <c r="A9" s="233"/>
      <c r="B9" s="233"/>
      <c r="C9" s="235"/>
      <c r="D9" s="95">
        <v>281.14</v>
      </c>
      <c r="E9" s="95">
        <v>236.93</v>
      </c>
      <c r="F9" s="95">
        <v>44.21</v>
      </c>
      <c r="G9" s="95">
        <v>0</v>
      </c>
      <c r="H9" s="95">
        <v>0</v>
      </c>
      <c r="I9" s="101">
        <v>0</v>
      </c>
      <c r="J9" s="102"/>
    </row>
    <row r="10" spans="1:10" ht="26.25" customHeight="1">
      <c r="A10" s="233">
        <v>2013499</v>
      </c>
      <c r="B10" s="233"/>
      <c r="C10" s="244" t="s">
        <v>258</v>
      </c>
      <c r="D10" s="95">
        <v>1.47</v>
      </c>
      <c r="E10" s="95">
        <v>0</v>
      </c>
      <c r="F10" s="95">
        <v>1.47</v>
      </c>
      <c r="G10" s="95">
        <v>0</v>
      </c>
      <c r="H10" s="95">
        <v>0</v>
      </c>
      <c r="I10" s="101">
        <v>0</v>
      </c>
      <c r="J10" s="102"/>
    </row>
    <row r="11" spans="1:10" ht="26.25" customHeight="1">
      <c r="A11" s="233">
        <v>2013699</v>
      </c>
      <c r="B11" s="233"/>
      <c r="C11" s="244" t="s">
        <v>259</v>
      </c>
      <c r="D11" s="95">
        <v>0.42</v>
      </c>
      <c r="E11" s="95">
        <v>0</v>
      </c>
      <c r="F11" s="95">
        <v>0.42</v>
      </c>
      <c r="G11" s="95">
        <v>0</v>
      </c>
      <c r="H11" s="95">
        <v>0</v>
      </c>
      <c r="I11" s="101">
        <v>0</v>
      </c>
      <c r="J11" s="102"/>
    </row>
    <row r="12" spans="1:10" ht="26.25" customHeight="1">
      <c r="A12" s="236">
        <v>2070605</v>
      </c>
      <c r="B12" s="236"/>
      <c r="C12" s="123" t="s">
        <v>257</v>
      </c>
      <c r="D12" s="95">
        <v>245.21</v>
      </c>
      <c r="E12" s="95">
        <v>206.54</v>
      </c>
      <c r="F12" s="95">
        <v>38.67</v>
      </c>
      <c r="G12" s="95">
        <v>0</v>
      </c>
      <c r="H12" s="95">
        <v>0</v>
      </c>
      <c r="I12" s="101">
        <v>0</v>
      </c>
      <c r="J12" s="102"/>
    </row>
    <row r="13" spans="1:10" ht="34.5" customHeight="1">
      <c r="A13" s="233">
        <v>2080502</v>
      </c>
      <c r="B13" s="233"/>
      <c r="C13" s="235" t="s">
        <v>260</v>
      </c>
      <c r="D13" s="95">
        <v>0.3</v>
      </c>
      <c r="E13" s="95">
        <v>0.15</v>
      </c>
      <c r="F13" s="95">
        <v>0.15</v>
      </c>
      <c r="G13" s="95">
        <v>0</v>
      </c>
      <c r="H13" s="95">
        <v>0</v>
      </c>
      <c r="I13" s="101">
        <v>0</v>
      </c>
      <c r="J13" s="102"/>
    </row>
    <row r="14" spans="1:10" ht="39" customHeight="1">
      <c r="A14" s="233">
        <v>2080505</v>
      </c>
      <c r="B14" s="233"/>
      <c r="C14" s="239" t="s">
        <v>261</v>
      </c>
      <c r="D14" s="95">
        <v>13.09</v>
      </c>
      <c r="E14" s="95">
        <v>13.09</v>
      </c>
      <c r="F14" s="95">
        <v>0</v>
      </c>
      <c r="G14" s="95">
        <v>0</v>
      </c>
      <c r="H14" s="95">
        <v>0</v>
      </c>
      <c r="I14" s="101">
        <v>0</v>
      </c>
      <c r="J14" s="102"/>
    </row>
    <row r="15" spans="1:10" ht="39.75" customHeight="1">
      <c r="A15" s="233">
        <v>2080506</v>
      </c>
      <c r="B15" s="233"/>
      <c r="C15" s="241" t="s">
        <v>262</v>
      </c>
      <c r="D15" s="95">
        <v>6</v>
      </c>
      <c r="E15" s="95">
        <v>6</v>
      </c>
      <c r="F15" s="95">
        <v>0</v>
      </c>
      <c r="G15" s="95">
        <v>0</v>
      </c>
      <c r="H15" s="95">
        <v>0</v>
      </c>
      <c r="I15" s="101">
        <v>0</v>
      </c>
      <c r="J15" s="102"/>
    </row>
    <row r="16" spans="1:10" ht="39.75" customHeight="1">
      <c r="A16" s="242">
        <v>2081199</v>
      </c>
      <c r="B16" s="243"/>
      <c r="C16" s="241" t="s">
        <v>264</v>
      </c>
      <c r="D16" s="95">
        <v>3.5</v>
      </c>
      <c r="E16" s="95">
        <v>0</v>
      </c>
      <c r="F16" s="95">
        <v>3.5</v>
      </c>
      <c r="G16" s="95">
        <v>0</v>
      </c>
      <c r="H16" s="95">
        <v>0</v>
      </c>
      <c r="I16" s="101">
        <v>0</v>
      </c>
      <c r="J16" s="102"/>
    </row>
    <row r="17" spans="1:10" ht="27.75" customHeight="1" thickBot="1">
      <c r="A17" s="237">
        <v>2210201</v>
      </c>
      <c r="B17" s="238"/>
      <c r="C17" s="240" t="s">
        <v>263</v>
      </c>
      <c r="D17" s="95">
        <v>11.15</v>
      </c>
      <c r="E17" s="95">
        <v>11.15</v>
      </c>
      <c r="F17" s="95">
        <v>0</v>
      </c>
      <c r="G17" s="95">
        <v>0</v>
      </c>
      <c r="H17" s="95">
        <v>0</v>
      </c>
      <c r="I17" s="101">
        <v>0</v>
      </c>
      <c r="J17" s="102"/>
    </row>
    <row r="18" spans="1:9" ht="31.5" customHeight="1">
      <c r="A18" s="142" t="s">
        <v>80</v>
      </c>
      <c r="B18" s="143"/>
      <c r="C18" s="143"/>
      <c r="D18" s="143"/>
      <c r="E18" s="143"/>
      <c r="F18" s="143"/>
      <c r="G18" s="143"/>
      <c r="H18" s="143"/>
      <c r="I18" s="143"/>
    </row>
    <row r="19" ht="14.25">
      <c r="A19" s="96"/>
    </row>
    <row r="20" ht="14.25">
      <c r="A20" s="97"/>
    </row>
    <row r="21" ht="14.25">
      <c r="A21" s="97"/>
    </row>
  </sheetData>
  <sheetProtection/>
  <mergeCells count="23">
    <mergeCell ref="A14:B14"/>
    <mergeCell ref="A15:B15"/>
    <mergeCell ref="A17:B17"/>
    <mergeCell ref="A16:B16"/>
    <mergeCell ref="A18:I18"/>
    <mergeCell ref="C6:C7"/>
    <mergeCell ref="D5:D7"/>
    <mergeCell ref="E5:E7"/>
    <mergeCell ref="F5:F7"/>
    <mergeCell ref="G5:G7"/>
    <mergeCell ref="H5:H7"/>
    <mergeCell ref="I5:I7"/>
    <mergeCell ref="A6:B7"/>
    <mergeCell ref="A9:B9"/>
    <mergeCell ref="A1:C1"/>
    <mergeCell ref="A2:I2"/>
    <mergeCell ref="A5:C5"/>
    <mergeCell ref="A8:C8"/>
    <mergeCell ref="B4:D4"/>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47" customWidth="1"/>
    <col min="2" max="2" width="4.00390625" style="47" customWidth="1"/>
    <col min="3" max="3" width="15.625" style="47" customWidth="1"/>
    <col min="4" max="4" width="35.75390625" style="47" customWidth="1"/>
    <col min="5" max="5" width="3.50390625" style="47" customWidth="1"/>
    <col min="6" max="6" width="15.625" style="47" customWidth="1"/>
    <col min="7" max="7" width="13.875" style="47" customWidth="1"/>
    <col min="8" max="8" width="15.625" style="47" customWidth="1"/>
    <col min="9" max="10" width="9.00390625" style="48" customWidth="1"/>
    <col min="11" max="16384" width="9.00390625" style="47" customWidth="1"/>
  </cols>
  <sheetData>
    <row r="1" ht="14.25">
      <c r="A1" s="49" t="s">
        <v>81</v>
      </c>
    </row>
    <row r="2" spans="1:10" s="45" customFormat="1" ht="18" customHeight="1">
      <c r="A2" s="124" t="s">
        <v>82</v>
      </c>
      <c r="B2" s="124"/>
      <c r="C2" s="124"/>
      <c r="D2" s="124"/>
      <c r="E2" s="124"/>
      <c r="F2" s="124"/>
      <c r="G2" s="124"/>
      <c r="H2" s="124"/>
      <c r="I2" s="86"/>
      <c r="J2" s="86"/>
    </row>
    <row r="3" spans="1:8" ht="9.75" customHeight="1">
      <c r="A3" s="50"/>
      <c r="B3" s="50"/>
      <c r="C3" s="50"/>
      <c r="D3" s="50"/>
      <c r="E3" s="50"/>
      <c r="F3" s="50"/>
      <c r="G3" s="50"/>
      <c r="H3" s="18" t="s">
        <v>83</v>
      </c>
    </row>
    <row r="4" spans="1:8" ht="15" customHeight="1">
      <c r="A4" s="7" t="s">
        <v>253</v>
      </c>
      <c r="B4" s="50"/>
      <c r="C4" s="50"/>
      <c r="D4" s="50"/>
      <c r="E4" s="50"/>
      <c r="F4" s="50"/>
      <c r="G4" s="50"/>
      <c r="H4" s="18" t="s">
        <v>4</v>
      </c>
    </row>
    <row r="5" spans="1:10" s="46" customFormat="1" ht="19.5" customHeight="1">
      <c r="A5" s="125" t="s">
        <v>5</v>
      </c>
      <c r="B5" s="126"/>
      <c r="C5" s="126"/>
      <c r="D5" s="127" t="s">
        <v>6</v>
      </c>
      <c r="E5" s="126"/>
      <c r="F5" s="169"/>
      <c r="G5" s="169"/>
      <c r="H5" s="128"/>
      <c r="I5" s="87"/>
      <c r="J5" s="87"/>
    </row>
    <row r="6" spans="1:10" s="46" customFormat="1" ht="31.5" customHeight="1">
      <c r="A6" s="108" t="s">
        <v>7</v>
      </c>
      <c r="B6" s="109" t="s">
        <v>8</v>
      </c>
      <c r="C6" s="51" t="s">
        <v>84</v>
      </c>
      <c r="D6" s="110" t="s">
        <v>7</v>
      </c>
      <c r="E6" s="109" t="s">
        <v>8</v>
      </c>
      <c r="F6" s="51" t="s">
        <v>85</v>
      </c>
      <c r="G6" s="52" t="s">
        <v>86</v>
      </c>
      <c r="H6" s="53" t="s">
        <v>87</v>
      </c>
      <c r="I6" s="87"/>
      <c r="J6" s="87"/>
    </row>
    <row r="7" spans="1:10" s="46" customFormat="1" ht="19.5" customHeight="1">
      <c r="A7" s="108" t="s">
        <v>10</v>
      </c>
      <c r="B7" s="51"/>
      <c r="C7" s="110" t="s">
        <v>11</v>
      </c>
      <c r="D7" s="110" t="s">
        <v>10</v>
      </c>
      <c r="E7" s="51"/>
      <c r="F7" s="54">
        <v>2</v>
      </c>
      <c r="G7" s="54">
        <v>3</v>
      </c>
      <c r="H7" s="55">
        <v>4</v>
      </c>
      <c r="I7" s="87"/>
      <c r="J7" s="87"/>
    </row>
    <row r="8" spans="1:10" s="46" customFormat="1" ht="19.5" customHeight="1">
      <c r="A8" s="119" t="s">
        <v>88</v>
      </c>
      <c r="B8" s="112" t="s">
        <v>11</v>
      </c>
      <c r="C8" s="57">
        <v>180.65</v>
      </c>
      <c r="D8" s="120" t="s">
        <v>14</v>
      </c>
      <c r="E8" s="59">
        <v>15</v>
      </c>
      <c r="F8" s="60"/>
      <c r="G8" s="60">
        <v>175.53</v>
      </c>
      <c r="H8" s="61"/>
      <c r="I8" s="87"/>
      <c r="J8" s="87"/>
    </row>
    <row r="9" spans="1:10" s="46" customFormat="1" ht="19.5" customHeight="1">
      <c r="A9" s="62" t="s">
        <v>89</v>
      </c>
      <c r="B9" s="112" t="s">
        <v>12</v>
      </c>
      <c r="C9" s="57"/>
      <c r="D9" s="120" t="s">
        <v>17</v>
      </c>
      <c r="E9" s="59">
        <v>16</v>
      </c>
      <c r="F9" s="60"/>
      <c r="G9" s="60"/>
      <c r="H9" s="61"/>
      <c r="I9" s="87"/>
      <c r="J9" s="87"/>
    </row>
    <row r="10" spans="1:10" s="46" customFormat="1" ht="19.5" customHeight="1">
      <c r="A10" s="62"/>
      <c r="B10" s="112" t="s">
        <v>20</v>
      </c>
      <c r="C10" s="57"/>
      <c r="D10" s="120" t="s">
        <v>21</v>
      </c>
      <c r="E10" s="59">
        <v>17</v>
      </c>
      <c r="F10" s="60"/>
      <c r="G10" s="60"/>
      <c r="H10" s="61"/>
      <c r="I10" s="87"/>
      <c r="J10" s="87"/>
    </row>
    <row r="11" spans="1:10" s="46" customFormat="1" ht="19.5" customHeight="1">
      <c r="A11" s="62"/>
      <c r="B11" s="112" t="s">
        <v>24</v>
      </c>
      <c r="C11" s="57"/>
      <c r="D11" s="120" t="s">
        <v>25</v>
      </c>
      <c r="E11" s="59">
        <v>18</v>
      </c>
      <c r="F11" s="63"/>
      <c r="G11" s="63"/>
      <c r="H11" s="61"/>
      <c r="I11" s="87"/>
      <c r="J11" s="87"/>
    </row>
    <row r="12" spans="1:10" s="46" customFormat="1" ht="19.5" customHeight="1">
      <c r="A12" s="62"/>
      <c r="B12" s="112" t="s">
        <v>28</v>
      </c>
      <c r="C12" s="57"/>
      <c r="D12" s="120" t="s">
        <v>29</v>
      </c>
      <c r="E12" s="59">
        <v>19</v>
      </c>
      <c r="F12" s="63"/>
      <c r="G12" s="63"/>
      <c r="H12" s="61"/>
      <c r="I12" s="87"/>
      <c r="J12" s="87"/>
    </row>
    <row r="13" spans="1:10" s="46" customFormat="1" ht="19.5" customHeight="1">
      <c r="A13" s="62"/>
      <c r="B13" s="112" t="s">
        <v>32</v>
      </c>
      <c r="C13" s="57"/>
      <c r="D13" s="120" t="s">
        <v>33</v>
      </c>
      <c r="E13" s="59">
        <v>20</v>
      </c>
      <c r="F13" s="60"/>
      <c r="G13" s="60"/>
      <c r="H13" s="61"/>
      <c r="I13" s="87"/>
      <c r="J13" s="87"/>
    </row>
    <row r="14" spans="1:10" s="46" customFormat="1" ht="19.5" customHeight="1">
      <c r="A14" s="62"/>
      <c r="B14" s="112" t="s">
        <v>36</v>
      </c>
      <c r="C14" s="57"/>
      <c r="D14" s="64" t="s">
        <v>37</v>
      </c>
      <c r="E14" s="59">
        <v>21</v>
      </c>
      <c r="F14" s="60"/>
      <c r="G14" s="60"/>
      <c r="H14" s="61"/>
      <c r="I14" s="87"/>
      <c r="J14" s="87"/>
    </row>
    <row r="15" spans="1:10" s="46" customFormat="1" ht="19.5" customHeight="1">
      <c r="A15" s="56"/>
      <c r="B15" s="112" t="s">
        <v>39</v>
      </c>
      <c r="C15" s="65"/>
      <c r="D15" s="66"/>
      <c r="E15" s="59">
        <v>22</v>
      </c>
      <c r="F15" s="67"/>
      <c r="G15" s="59"/>
      <c r="H15" s="68"/>
      <c r="I15" s="87"/>
      <c r="J15" s="87"/>
    </row>
    <row r="16" spans="1:10" s="46" customFormat="1" ht="19.5" customHeight="1">
      <c r="A16" s="113" t="s">
        <v>41</v>
      </c>
      <c r="B16" s="112" t="s">
        <v>42</v>
      </c>
      <c r="C16" s="69">
        <f>C8</f>
        <v>180.65</v>
      </c>
      <c r="D16" s="114" t="s">
        <v>43</v>
      </c>
      <c r="E16" s="59">
        <v>23</v>
      </c>
      <c r="F16" s="70"/>
      <c r="G16" s="71"/>
      <c r="H16" s="72"/>
      <c r="I16" s="87"/>
      <c r="J16" s="87"/>
    </row>
    <row r="17" spans="1:10" s="46" customFormat="1" ht="19.5" customHeight="1">
      <c r="A17" s="73" t="s">
        <v>90</v>
      </c>
      <c r="B17" s="112" t="s">
        <v>46</v>
      </c>
      <c r="C17" s="57"/>
      <c r="D17" s="74" t="s">
        <v>91</v>
      </c>
      <c r="E17" s="59">
        <v>24</v>
      </c>
      <c r="F17" s="75"/>
      <c r="G17" s="76"/>
      <c r="H17" s="77"/>
      <c r="I17" s="87"/>
      <c r="J17" s="87"/>
    </row>
    <row r="18" spans="1:10" s="46" customFormat="1" ht="19.5" customHeight="1">
      <c r="A18" s="73" t="s">
        <v>92</v>
      </c>
      <c r="B18" s="112" t="s">
        <v>50</v>
      </c>
      <c r="C18" s="57">
        <f>C8</f>
        <v>180.65</v>
      </c>
      <c r="D18" s="66"/>
      <c r="E18" s="59">
        <v>25</v>
      </c>
      <c r="F18" s="67"/>
      <c r="G18" s="59"/>
      <c r="H18" s="77"/>
      <c r="I18" s="87"/>
      <c r="J18" s="87"/>
    </row>
    <row r="19" spans="1:10" s="46" customFormat="1" ht="19.5" customHeight="1">
      <c r="A19" s="78" t="s">
        <v>93</v>
      </c>
      <c r="B19" s="112" t="s">
        <v>53</v>
      </c>
      <c r="C19" s="79"/>
      <c r="D19" s="80"/>
      <c r="E19" s="59">
        <v>26</v>
      </c>
      <c r="F19" s="81"/>
      <c r="G19" s="59"/>
      <c r="H19" s="82"/>
      <c r="I19" s="87"/>
      <c r="J19" s="87"/>
    </row>
    <row r="20" spans="1:10" s="46" customFormat="1" ht="19.5" customHeight="1">
      <c r="A20" s="78"/>
      <c r="B20" s="112" t="s">
        <v>56</v>
      </c>
      <c r="C20" s="79"/>
      <c r="D20" s="80"/>
      <c r="E20" s="59">
        <v>27</v>
      </c>
      <c r="F20" s="81"/>
      <c r="G20" s="59"/>
      <c r="H20" s="82"/>
      <c r="I20" s="87"/>
      <c r="J20" s="87"/>
    </row>
    <row r="21" spans="1:8" ht="19.5" customHeight="1">
      <c r="A21" s="115" t="s">
        <v>55</v>
      </c>
      <c r="B21" s="112" t="s">
        <v>15</v>
      </c>
      <c r="C21" s="83">
        <f>C16</f>
        <v>180.65</v>
      </c>
      <c r="D21" s="116" t="s">
        <v>55</v>
      </c>
      <c r="E21" s="59">
        <v>28</v>
      </c>
      <c r="F21" s="81"/>
      <c r="G21" s="84">
        <f>G8</f>
        <v>175.53</v>
      </c>
      <c r="H21" s="85"/>
    </row>
    <row r="22" spans="1:8" ht="29.25" customHeight="1">
      <c r="A22" s="129" t="s">
        <v>94</v>
      </c>
      <c r="B22" s="130"/>
      <c r="C22" s="130"/>
      <c r="D22" s="130"/>
      <c r="E22" s="130"/>
      <c r="F22" s="130"/>
      <c r="G22" s="170"/>
      <c r="H22" s="13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tabSelected="1" zoomScalePageLayoutView="0" workbookViewId="0" topLeftCell="A1">
      <selection activeCell="D13" sqref="D13"/>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3" ht="14.25">
      <c r="A1" s="171" t="s">
        <v>95</v>
      </c>
      <c r="B1" s="172"/>
      <c r="C1" s="172"/>
    </row>
    <row r="2" spans="1:6" s="1" customFormat="1" ht="22.5" customHeight="1">
      <c r="A2" s="173" t="s">
        <v>96</v>
      </c>
      <c r="B2" s="173"/>
      <c r="C2" s="173"/>
      <c r="D2" s="173"/>
      <c r="E2" s="173"/>
      <c r="F2" s="173"/>
    </row>
    <row r="3" spans="1:6" s="2" customFormat="1" ht="10.5" customHeight="1">
      <c r="A3" s="6"/>
      <c r="B3" s="6"/>
      <c r="C3" s="6"/>
      <c r="F3" s="18" t="s">
        <v>97</v>
      </c>
    </row>
    <row r="4" spans="1:6" s="2" customFormat="1" ht="15" customHeight="1" thickBot="1">
      <c r="A4" s="7" t="s">
        <v>3</v>
      </c>
      <c r="B4" s="182" t="s">
        <v>254</v>
      </c>
      <c r="C4" s="182"/>
      <c r="D4" s="182"/>
      <c r="E4" s="8"/>
      <c r="F4" s="18" t="s">
        <v>4</v>
      </c>
    </row>
    <row r="5" spans="1:6" s="3" customFormat="1" ht="20.25" customHeight="1">
      <c r="A5" s="174" t="s">
        <v>98</v>
      </c>
      <c r="B5" s="175"/>
      <c r="C5" s="175"/>
      <c r="D5" s="186" t="s">
        <v>43</v>
      </c>
      <c r="E5" s="189" t="s">
        <v>99</v>
      </c>
      <c r="F5" s="192" t="s">
        <v>76</v>
      </c>
    </row>
    <row r="6" spans="1:6" s="3" customFormat="1" ht="24.75" customHeight="1">
      <c r="A6" s="195" t="s">
        <v>68</v>
      </c>
      <c r="B6" s="185"/>
      <c r="C6" s="185" t="s">
        <v>69</v>
      </c>
      <c r="D6" s="187"/>
      <c r="E6" s="190"/>
      <c r="F6" s="193"/>
    </row>
    <row r="7" spans="1:6" s="3" customFormat="1" ht="18" customHeight="1">
      <c r="A7" s="195"/>
      <c r="B7" s="185"/>
      <c r="C7" s="185"/>
      <c r="D7" s="187"/>
      <c r="E7" s="190"/>
      <c r="F7" s="193"/>
    </row>
    <row r="8" spans="1:6" s="3" customFormat="1" ht="22.5" customHeight="1">
      <c r="A8" s="195"/>
      <c r="B8" s="185"/>
      <c r="C8" s="185"/>
      <c r="D8" s="188"/>
      <c r="E8" s="191"/>
      <c r="F8" s="194"/>
    </row>
    <row r="9" spans="1:6" s="3" customFormat="1" ht="22.5" customHeight="1">
      <c r="A9" s="176" t="s">
        <v>70</v>
      </c>
      <c r="B9" s="177"/>
      <c r="C9" s="178"/>
      <c r="D9" s="10">
        <v>1</v>
      </c>
      <c r="E9" s="10">
        <v>2</v>
      </c>
      <c r="F9" s="19">
        <v>3</v>
      </c>
    </row>
    <row r="10" spans="1:6" s="3" customFormat="1" ht="34.5" customHeight="1">
      <c r="A10" s="140"/>
      <c r="B10" s="141"/>
      <c r="C10" s="123"/>
      <c r="D10" s="12">
        <v>180.66</v>
      </c>
      <c r="E10" s="12">
        <v>175.54</v>
      </c>
      <c r="F10" s="20">
        <v>5.12</v>
      </c>
    </row>
    <row r="11" spans="1:6" s="3" customFormat="1" ht="34.5" customHeight="1">
      <c r="A11" s="233">
        <v>2013499</v>
      </c>
      <c r="B11" s="233"/>
      <c r="C11" s="244" t="s">
        <v>258</v>
      </c>
      <c r="D11" s="245">
        <v>1.47</v>
      </c>
      <c r="E11" s="245">
        <v>0</v>
      </c>
      <c r="F11" s="245">
        <v>1.47</v>
      </c>
    </row>
    <row r="12" spans="1:6" s="3" customFormat="1" ht="34.5" customHeight="1">
      <c r="A12" s="236">
        <v>2070605</v>
      </c>
      <c r="B12" s="236"/>
      <c r="C12" s="123" t="s">
        <v>257</v>
      </c>
      <c r="D12" s="245">
        <v>145.15</v>
      </c>
      <c r="E12" s="245">
        <v>145.15</v>
      </c>
      <c r="F12" s="245">
        <v>0</v>
      </c>
    </row>
    <row r="13" spans="1:6" s="3" customFormat="1" ht="34.5" customHeight="1">
      <c r="A13" s="233">
        <v>2080502</v>
      </c>
      <c r="B13" s="233"/>
      <c r="C13" s="235" t="s">
        <v>260</v>
      </c>
      <c r="D13" s="245">
        <v>0.3</v>
      </c>
      <c r="E13" s="245">
        <v>0.15</v>
      </c>
      <c r="F13" s="245">
        <v>0.15</v>
      </c>
    </row>
    <row r="14" spans="1:6" s="3" customFormat="1" ht="34.5" customHeight="1">
      <c r="A14" s="233">
        <v>2080505</v>
      </c>
      <c r="B14" s="233"/>
      <c r="C14" s="239" t="s">
        <v>261</v>
      </c>
      <c r="D14" s="245">
        <v>13.09</v>
      </c>
      <c r="E14" s="245">
        <v>13.09</v>
      </c>
      <c r="F14" s="245">
        <v>0</v>
      </c>
    </row>
    <row r="15" spans="1:6" s="3" customFormat="1" ht="34.5" customHeight="1">
      <c r="A15" s="233">
        <v>2080506</v>
      </c>
      <c r="B15" s="233"/>
      <c r="C15" s="241" t="s">
        <v>262</v>
      </c>
      <c r="D15" s="245">
        <v>6</v>
      </c>
      <c r="E15" s="245">
        <v>6</v>
      </c>
      <c r="F15" s="245">
        <v>0</v>
      </c>
    </row>
    <row r="16" spans="1:6" s="3" customFormat="1" ht="34.5" customHeight="1">
      <c r="A16" s="242">
        <v>2081199</v>
      </c>
      <c r="B16" s="243"/>
      <c r="C16" s="241" t="s">
        <v>264</v>
      </c>
      <c r="D16" s="245">
        <v>3.5</v>
      </c>
      <c r="E16" s="245">
        <v>0</v>
      </c>
      <c r="F16" s="245">
        <v>3.5</v>
      </c>
    </row>
    <row r="17" spans="1:6" s="4" customFormat="1" ht="32.25" customHeight="1" thickBot="1">
      <c r="A17" s="237">
        <v>2210201</v>
      </c>
      <c r="B17" s="238"/>
      <c r="C17" s="240" t="s">
        <v>263</v>
      </c>
      <c r="D17" s="245">
        <v>11.15</v>
      </c>
      <c r="E17" s="245">
        <v>11.15</v>
      </c>
      <c r="F17" s="245">
        <v>0</v>
      </c>
    </row>
    <row r="18" spans="1:6" ht="32.25" customHeight="1">
      <c r="A18" s="183" t="s">
        <v>100</v>
      </c>
      <c r="B18" s="184"/>
      <c r="C18" s="184"/>
      <c r="D18" s="184"/>
      <c r="E18" s="184"/>
      <c r="F18" s="184"/>
    </row>
    <row r="19" ht="14.25">
      <c r="A19" s="17"/>
    </row>
    <row r="20" ht="14.25">
      <c r="A20" s="17"/>
    </row>
    <row r="21" ht="14.25">
      <c r="A21" s="17"/>
    </row>
    <row r="22" ht="14.25">
      <c r="A22" s="17"/>
    </row>
  </sheetData>
  <sheetProtection/>
  <mergeCells count="19">
    <mergeCell ref="A17:B17"/>
    <mergeCell ref="A18:F18"/>
    <mergeCell ref="C6:C8"/>
    <mergeCell ref="D5:D8"/>
    <mergeCell ref="E5:E8"/>
    <mergeCell ref="F5:F8"/>
    <mergeCell ref="A6:B8"/>
    <mergeCell ref="A10:B10"/>
    <mergeCell ref="A11:B11"/>
    <mergeCell ref="A12:B12"/>
    <mergeCell ref="A1:C1"/>
    <mergeCell ref="A2:F2"/>
    <mergeCell ref="A5:C5"/>
    <mergeCell ref="A9:C9"/>
    <mergeCell ref="B4:D4"/>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8"/>
  <sheetViews>
    <sheetView showZeros="0" zoomScalePageLayoutView="0" workbookViewId="0" topLeftCell="A4">
      <selection activeCell="C29" sqref="C29"/>
    </sheetView>
  </sheetViews>
  <sheetFormatPr defaultColWidth="9.00390625" defaultRowHeight="14.25"/>
  <cols>
    <col min="1" max="1" width="8.00390625" style="33" bestFit="1" customWidth="1"/>
    <col min="2" max="2" width="25.125" style="33" customWidth="1"/>
    <col min="3" max="3" width="12.625" style="33" customWidth="1"/>
    <col min="4" max="4" width="8.00390625" style="33" customWidth="1"/>
    <col min="5" max="5" width="19.00390625" style="33" bestFit="1" customWidth="1"/>
    <col min="6" max="6" width="12.625" style="33" customWidth="1"/>
    <col min="7" max="7" width="8.00390625" style="33" customWidth="1"/>
    <col min="8" max="8" width="22.625" style="33" bestFit="1" customWidth="1"/>
    <col min="9" max="9" width="12.625" style="33" customWidth="1"/>
    <col min="10" max="10" width="8.50390625" style="33" customWidth="1"/>
    <col min="11" max="16384" width="9.00390625" style="33" customWidth="1"/>
  </cols>
  <sheetData>
    <row r="1" spans="1:2" ht="18.75" customHeight="1">
      <c r="A1" s="196" t="s">
        <v>101</v>
      </c>
      <c r="B1" s="196"/>
    </row>
    <row r="2" spans="1:9" ht="21.75">
      <c r="A2" s="197" t="s">
        <v>102</v>
      </c>
      <c r="B2" s="197"/>
      <c r="C2" s="197"/>
      <c r="D2" s="197"/>
      <c r="E2" s="197"/>
      <c r="F2" s="197"/>
      <c r="G2" s="197"/>
      <c r="H2" s="197"/>
      <c r="I2" s="197"/>
    </row>
    <row r="3" spans="1:9" s="30" customFormat="1" ht="20.25" customHeight="1">
      <c r="A3" s="6"/>
      <c r="B3" s="6"/>
      <c r="C3" s="6"/>
      <c r="D3" s="2"/>
      <c r="E3" s="2"/>
      <c r="F3" s="2"/>
      <c r="G3" s="2"/>
      <c r="H3" s="2"/>
      <c r="I3" s="41" t="s">
        <v>103</v>
      </c>
    </row>
    <row r="4" spans="1:9" s="31" customFormat="1" ht="15" customHeight="1">
      <c r="A4" s="34" t="s">
        <v>3</v>
      </c>
      <c r="B4" s="122" t="s">
        <v>255</v>
      </c>
      <c r="C4" s="35"/>
      <c r="D4" s="35"/>
      <c r="E4" s="35"/>
      <c r="F4" s="35"/>
      <c r="G4" s="35"/>
      <c r="H4" s="35"/>
      <c r="I4" s="42" t="s">
        <v>4</v>
      </c>
    </row>
    <row r="5" spans="1:9" s="32" customFormat="1" ht="15" customHeight="1">
      <c r="A5" s="198" t="s">
        <v>104</v>
      </c>
      <c r="B5" s="199" t="s">
        <v>105</v>
      </c>
      <c r="C5" s="199" t="s">
        <v>105</v>
      </c>
      <c r="D5" s="199" t="s">
        <v>106</v>
      </c>
      <c r="E5" s="199" t="s">
        <v>105</v>
      </c>
      <c r="F5" s="199" t="s">
        <v>105</v>
      </c>
      <c r="G5" s="199" t="s">
        <v>105</v>
      </c>
      <c r="H5" s="199" t="s">
        <v>105</v>
      </c>
      <c r="I5" s="200" t="s">
        <v>105</v>
      </c>
    </row>
    <row r="6" spans="1:9" s="32" customFormat="1" ht="15" customHeight="1">
      <c r="A6" s="204" t="s">
        <v>107</v>
      </c>
      <c r="B6" s="205" t="s">
        <v>69</v>
      </c>
      <c r="C6" s="205" t="s">
        <v>84</v>
      </c>
      <c r="D6" s="205" t="s">
        <v>107</v>
      </c>
      <c r="E6" s="205" t="s">
        <v>69</v>
      </c>
      <c r="F6" s="205" t="s">
        <v>84</v>
      </c>
      <c r="G6" s="205" t="s">
        <v>107</v>
      </c>
      <c r="H6" s="205" t="s">
        <v>69</v>
      </c>
      <c r="I6" s="206" t="s">
        <v>84</v>
      </c>
    </row>
    <row r="7" spans="1:9" s="32" customFormat="1" ht="15" customHeight="1">
      <c r="A7" s="204" t="s">
        <v>105</v>
      </c>
      <c r="B7" s="205" t="s">
        <v>105</v>
      </c>
      <c r="C7" s="205" t="s">
        <v>105</v>
      </c>
      <c r="D7" s="205" t="s">
        <v>105</v>
      </c>
      <c r="E7" s="205" t="s">
        <v>105</v>
      </c>
      <c r="F7" s="205" t="s">
        <v>105</v>
      </c>
      <c r="G7" s="205" t="s">
        <v>105</v>
      </c>
      <c r="H7" s="205" t="s">
        <v>105</v>
      </c>
      <c r="I7" s="206" t="s">
        <v>105</v>
      </c>
    </row>
    <row r="8" spans="1:9" s="32" customFormat="1" ht="13.5" customHeight="1">
      <c r="A8" s="36" t="s">
        <v>108</v>
      </c>
      <c r="B8" s="37" t="s">
        <v>109</v>
      </c>
      <c r="C8" s="38">
        <v>218.37</v>
      </c>
      <c r="D8" s="37" t="s">
        <v>110</v>
      </c>
      <c r="E8" s="37" t="s">
        <v>111</v>
      </c>
      <c r="F8" s="38"/>
      <c r="G8" s="37" t="s">
        <v>112</v>
      </c>
      <c r="H8" s="37" t="s">
        <v>113</v>
      </c>
      <c r="I8" s="43"/>
    </row>
    <row r="9" spans="1:9" s="32" customFormat="1" ht="13.5" customHeight="1">
      <c r="A9" s="37" t="s">
        <v>114</v>
      </c>
      <c r="B9" s="37" t="s">
        <v>115</v>
      </c>
      <c r="C9" s="38">
        <v>39.93</v>
      </c>
      <c r="D9" s="37" t="s">
        <v>116</v>
      </c>
      <c r="E9" s="39" t="s">
        <v>117</v>
      </c>
      <c r="F9" s="38">
        <v>0.74</v>
      </c>
      <c r="G9" s="37" t="s">
        <v>118</v>
      </c>
      <c r="H9" s="39" t="s">
        <v>119</v>
      </c>
      <c r="I9" s="43"/>
    </row>
    <row r="10" spans="1:9" s="32" customFormat="1" ht="13.5" customHeight="1">
      <c r="A10" s="37" t="s">
        <v>120</v>
      </c>
      <c r="B10" s="37" t="s">
        <v>121</v>
      </c>
      <c r="C10" s="38">
        <v>9.89</v>
      </c>
      <c r="D10" s="37" t="s">
        <v>122</v>
      </c>
      <c r="E10" s="39" t="s">
        <v>123</v>
      </c>
      <c r="F10" s="38"/>
      <c r="G10" s="37" t="s">
        <v>124</v>
      </c>
      <c r="H10" s="39" t="s">
        <v>125</v>
      </c>
      <c r="I10" s="43"/>
    </row>
    <row r="11" spans="1:9" s="32" customFormat="1" ht="13.5" customHeight="1">
      <c r="A11" s="37" t="s">
        <v>126</v>
      </c>
      <c r="B11" s="37" t="s">
        <v>127</v>
      </c>
      <c r="C11" s="38">
        <v>19.1</v>
      </c>
      <c r="D11" s="37" t="s">
        <v>128</v>
      </c>
      <c r="E11" s="39" t="s">
        <v>129</v>
      </c>
      <c r="F11" s="38"/>
      <c r="G11" s="37" t="s">
        <v>130</v>
      </c>
      <c r="H11" s="39" t="s">
        <v>131</v>
      </c>
      <c r="I11" s="43"/>
    </row>
    <row r="12" spans="1:9" s="32" customFormat="1" ht="13.5" customHeight="1">
      <c r="A12" s="37">
        <v>30106</v>
      </c>
      <c r="B12" s="37" t="s">
        <v>132</v>
      </c>
      <c r="C12" s="38">
        <v>2.83</v>
      </c>
      <c r="D12" s="37" t="s">
        <v>133</v>
      </c>
      <c r="E12" s="39" t="s">
        <v>134</v>
      </c>
      <c r="F12" s="38"/>
      <c r="G12" s="37">
        <v>31005</v>
      </c>
      <c r="H12" s="39" t="s">
        <v>135</v>
      </c>
      <c r="I12" s="43"/>
    </row>
    <row r="13" spans="1:9" s="32" customFormat="1" ht="13.5" customHeight="1">
      <c r="A13" s="37" t="s">
        <v>136</v>
      </c>
      <c r="B13" s="37" t="s">
        <v>137</v>
      </c>
      <c r="C13" s="38">
        <v>30.29</v>
      </c>
      <c r="D13" s="37" t="s">
        <v>138</v>
      </c>
      <c r="E13" s="39" t="s">
        <v>139</v>
      </c>
      <c r="F13" s="38"/>
      <c r="G13" s="37">
        <v>31006</v>
      </c>
      <c r="H13" s="39" t="s">
        <v>140</v>
      </c>
      <c r="I13" s="43"/>
    </row>
    <row r="14" spans="1:9" s="32" customFormat="1" ht="13.5" customHeight="1">
      <c r="A14" s="37" t="s">
        <v>141</v>
      </c>
      <c r="B14" s="37" t="s">
        <v>142</v>
      </c>
      <c r="C14" s="38">
        <v>13.09</v>
      </c>
      <c r="D14" s="37" t="s">
        <v>143</v>
      </c>
      <c r="E14" s="39" t="s">
        <v>144</v>
      </c>
      <c r="F14" s="38"/>
      <c r="G14" s="37">
        <v>31007</v>
      </c>
      <c r="H14" s="39" t="s">
        <v>145</v>
      </c>
      <c r="I14" s="43"/>
    </row>
    <row r="15" spans="1:9" s="32" customFormat="1" ht="13.5" customHeight="1">
      <c r="A15" s="37" t="s">
        <v>146</v>
      </c>
      <c r="B15" s="37" t="s">
        <v>147</v>
      </c>
      <c r="C15" s="38">
        <v>5.99</v>
      </c>
      <c r="D15" s="37" t="s">
        <v>148</v>
      </c>
      <c r="E15" s="39" t="s">
        <v>149</v>
      </c>
      <c r="F15" s="38">
        <v>0.49</v>
      </c>
      <c r="G15" s="37">
        <v>31008</v>
      </c>
      <c r="H15" s="39" t="s">
        <v>150</v>
      </c>
      <c r="I15" s="43"/>
    </row>
    <row r="16" spans="1:9" s="32" customFormat="1" ht="13.5" customHeight="1">
      <c r="A16" s="37">
        <v>30110</v>
      </c>
      <c r="B16" s="37" t="s">
        <v>151</v>
      </c>
      <c r="C16" s="38">
        <v>7.43</v>
      </c>
      <c r="D16" s="37" t="s">
        <v>152</v>
      </c>
      <c r="E16" s="39" t="s">
        <v>153</v>
      </c>
      <c r="F16" s="38">
        <v>0</v>
      </c>
      <c r="G16" s="37">
        <v>31009</v>
      </c>
      <c r="H16" s="39" t="s">
        <v>154</v>
      </c>
      <c r="I16" s="43"/>
    </row>
    <row r="17" spans="1:9" s="32" customFormat="1" ht="13.5" customHeight="1">
      <c r="A17" s="37">
        <v>30111</v>
      </c>
      <c r="B17" s="37" t="s">
        <v>155</v>
      </c>
      <c r="C17" s="38"/>
      <c r="D17" s="37" t="s">
        <v>156</v>
      </c>
      <c r="E17" s="39" t="s">
        <v>157</v>
      </c>
      <c r="F17" s="38">
        <v>0.02</v>
      </c>
      <c r="G17" s="37">
        <v>31010</v>
      </c>
      <c r="H17" s="39" t="s">
        <v>158</v>
      </c>
      <c r="I17" s="43"/>
    </row>
    <row r="18" spans="1:9" s="32" customFormat="1" ht="13.5" customHeight="1">
      <c r="A18" s="37">
        <v>30112</v>
      </c>
      <c r="B18" s="37" t="s">
        <v>159</v>
      </c>
      <c r="C18" s="38">
        <v>1.46</v>
      </c>
      <c r="D18" s="37">
        <v>30211</v>
      </c>
      <c r="E18" s="39" t="s">
        <v>160</v>
      </c>
      <c r="F18" s="38">
        <v>5.51</v>
      </c>
      <c r="G18" s="37">
        <v>31011</v>
      </c>
      <c r="H18" s="39" t="s">
        <v>161</v>
      </c>
      <c r="I18" s="43"/>
    </row>
    <row r="19" spans="1:9" s="32" customFormat="1" ht="13.5" customHeight="1">
      <c r="A19" s="37">
        <v>30113</v>
      </c>
      <c r="B19" s="37" t="s">
        <v>162</v>
      </c>
      <c r="C19" s="38">
        <v>11.15</v>
      </c>
      <c r="D19" s="37">
        <v>30212</v>
      </c>
      <c r="E19" s="39" t="s">
        <v>163</v>
      </c>
      <c r="F19" s="38"/>
      <c r="G19" s="37">
        <v>31012</v>
      </c>
      <c r="H19" s="39" t="s">
        <v>164</v>
      </c>
      <c r="I19" s="43"/>
    </row>
    <row r="20" spans="1:9" s="32" customFormat="1" ht="13.5" customHeight="1">
      <c r="A20" s="37">
        <v>30114</v>
      </c>
      <c r="B20" s="37" t="s">
        <v>165</v>
      </c>
      <c r="C20" s="38">
        <v>0.13</v>
      </c>
      <c r="D20" s="37">
        <v>30213</v>
      </c>
      <c r="E20" s="39" t="s">
        <v>166</v>
      </c>
      <c r="F20" s="38">
        <v>0.04</v>
      </c>
      <c r="G20" s="37">
        <v>31013</v>
      </c>
      <c r="H20" s="39" t="s">
        <v>167</v>
      </c>
      <c r="I20" s="43"/>
    </row>
    <row r="21" spans="1:9" s="32" customFormat="1" ht="13.5" customHeight="1">
      <c r="A21" s="37">
        <v>30199</v>
      </c>
      <c r="B21" s="37" t="s">
        <v>168</v>
      </c>
      <c r="C21" s="38">
        <v>77.09</v>
      </c>
      <c r="D21" s="37">
        <v>30214</v>
      </c>
      <c r="E21" s="39" t="s">
        <v>169</v>
      </c>
      <c r="F21" s="38"/>
      <c r="G21" s="37">
        <v>31019</v>
      </c>
      <c r="H21" s="39" t="s">
        <v>170</v>
      </c>
      <c r="I21" s="43"/>
    </row>
    <row r="22" spans="1:9" s="32" customFormat="1" ht="13.5" customHeight="1">
      <c r="A22" s="37" t="s">
        <v>171</v>
      </c>
      <c r="B22" s="37" t="s">
        <v>172</v>
      </c>
      <c r="C22" s="38"/>
      <c r="D22" s="37">
        <v>30215</v>
      </c>
      <c r="E22" s="39" t="s">
        <v>173</v>
      </c>
      <c r="F22" s="38"/>
      <c r="G22" s="37">
        <v>31021</v>
      </c>
      <c r="H22" s="39" t="s">
        <v>174</v>
      </c>
      <c r="I22" s="43"/>
    </row>
    <row r="23" spans="1:9" s="32" customFormat="1" ht="13.5" customHeight="1">
      <c r="A23" s="37" t="s">
        <v>175</v>
      </c>
      <c r="B23" s="39" t="s">
        <v>176</v>
      </c>
      <c r="C23" s="38"/>
      <c r="D23" s="37">
        <v>30216</v>
      </c>
      <c r="E23" s="39" t="s">
        <v>177</v>
      </c>
      <c r="F23" s="38">
        <v>0.37</v>
      </c>
      <c r="G23" s="37">
        <v>31022</v>
      </c>
      <c r="H23" s="39" t="s">
        <v>178</v>
      </c>
      <c r="I23" s="43"/>
    </row>
    <row r="24" spans="1:9" s="32" customFormat="1" ht="13.5" customHeight="1">
      <c r="A24" s="37" t="s">
        <v>179</v>
      </c>
      <c r="B24" s="39" t="s">
        <v>180</v>
      </c>
      <c r="C24" s="38">
        <v>0.15</v>
      </c>
      <c r="D24" s="37">
        <v>30217</v>
      </c>
      <c r="E24" s="39" t="s">
        <v>181</v>
      </c>
      <c r="F24" s="38">
        <v>0.19</v>
      </c>
      <c r="G24" s="37">
        <v>31099</v>
      </c>
      <c r="H24" s="39" t="s">
        <v>113</v>
      </c>
      <c r="I24" s="43"/>
    </row>
    <row r="25" spans="1:9" s="32" customFormat="1" ht="13.5" customHeight="1">
      <c r="A25" s="37" t="s">
        <v>182</v>
      </c>
      <c r="B25" s="39" t="s">
        <v>183</v>
      </c>
      <c r="C25" s="38"/>
      <c r="D25" s="37">
        <v>30218</v>
      </c>
      <c r="E25" s="39" t="s">
        <v>184</v>
      </c>
      <c r="F25" s="38">
        <v>0.66</v>
      </c>
      <c r="G25" s="37">
        <v>312</v>
      </c>
      <c r="H25" s="37" t="s">
        <v>185</v>
      </c>
      <c r="I25" s="43"/>
    </row>
    <row r="26" spans="1:9" s="32" customFormat="1" ht="13.5" customHeight="1">
      <c r="A26" s="37" t="s">
        <v>186</v>
      </c>
      <c r="B26" s="39" t="s">
        <v>187</v>
      </c>
      <c r="C26" s="38"/>
      <c r="D26" s="37">
        <v>30224</v>
      </c>
      <c r="E26" s="39" t="s">
        <v>188</v>
      </c>
      <c r="F26" s="38"/>
      <c r="G26" s="37">
        <v>31201</v>
      </c>
      <c r="H26" s="39" t="s">
        <v>189</v>
      </c>
      <c r="I26" s="43"/>
    </row>
    <row r="27" spans="1:9" s="32" customFormat="1" ht="13.5" customHeight="1">
      <c r="A27" s="37" t="s">
        <v>190</v>
      </c>
      <c r="B27" s="39" t="s">
        <v>191</v>
      </c>
      <c r="C27" s="38">
        <v>0</v>
      </c>
      <c r="D27" s="37">
        <v>30225</v>
      </c>
      <c r="E27" s="39" t="s">
        <v>192</v>
      </c>
      <c r="F27" s="38"/>
      <c r="G27" s="37">
        <v>31203</v>
      </c>
      <c r="H27" s="39" t="s">
        <v>193</v>
      </c>
      <c r="I27" s="43"/>
    </row>
    <row r="28" spans="1:9" s="32" customFormat="1" ht="13.5" customHeight="1">
      <c r="A28" s="37" t="s">
        <v>194</v>
      </c>
      <c r="B28" s="39" t="s">
        <v>195</v>
      </c>
      <c r="C28" s="38"/>
      <c r="D28" s="37">
        <v>30226</v>
      </c>
      <c r="E28" s="39" t="s">
        <v>196</v>
      </c>
      <c r="F28" s="38">
        <v>1.82</v>
      </c>
      <c r="G28" s="37">
        <v>31204</v>
      </c>
      <c r="H28" s="39" t="s">
        <v>197</v>
      </c>
      <c r="I28" s="43"/>
    </row>
    <row r="29" spans="1:9" s="32" customFormat="1" ht="13.5" customHeight="1">
      <c r="A29" s="37" t="s">
        <v>198</v>
      </c>
      <c r="B29" s="39" t="s">
        <v>199</v>
      </c>
      <c r="C29" s="38">
        <v>0.01</v>
      </c>
      <c r="D29" s="37">
        <v>30227</v>
      </c>
      <c r="E29" s="39" t="s">
        <v>200</v>
      </c>
      <c r="F29" s="38"/>
      <c r="G29" s="37">
        <v>31205</v>
      </c>
      <c r="H29" s="39" t="s">
        <v>201</v>
      </c>
      <c r="I29" s="43"/>
    </row>
    <row r="30" spans="1:9" s="32" customFormat="1" ht="13.5" customHeight="1">
      <c r="A30" s="37" t="s">
        <v>202</v>
      </c>
      <c r="B30" s="39" t="s">
        <v>203</v>
      </c>
      <c r="C30" s="38"/>
      <c r="D30" s="37">
        <v>30228</v>
      </c>
      <c r="E30" s="39" t="s">
        <v>204</v>
      </c>
      <c r="F30" s="38">
        <v>2.53</v>
      </c>
      <c r="G30" s="37">
        <v>31299</v>
      </c>
      <c r="H30" s="39" t="s">
        <v>205</v>
      </c>
      <c r="I30" s="43"/>
    </row>
    <row r="31" spans="1:9" s="32" customFormat="1" ht="13.5" customHeight="1">
      <c r="A31" s="37" t="s">
        <v>206</v>
      </c>
      <c r="B31" s="39" t="s">
        <v>207</v>
      </c>
      <c r="C31" s="38">
        <v>0.05</v>
      </c>
      <c r="D31" s="37">
        <v>30229</v>
      </c>
      <c r="E31" s="39" t="s">
        <v>208</v>
      </c>
      <c r="F31" s="38">
        <v>2.49</v>
      </c>
      <c r="G31" s="37" t="s">
        <v>209</v>
      </c>
      <c r="H31" s="37" t="s">
        <v>210</v>
      </c>
      <c r="I31" s="43"/>
    </row>
    <row r="32" spans="1:9" s="32" customFormat="1" ht="13.5" customHeight="1">
      <c r="A32" s="37" t="s">
        <v>211</v>
      </c>
      <c r="B32" s="39" t="s">
        <v>212</v>
      </c>
      <c r="C32" s="38"/>
      <c r="D32" s="37">
        <v>30231</v>
      </c>
      <c r="E32" s="39" t="s">
        <v>213</v>
      </c>
      <c r="F32" s="38">
        <v>3.47</v>
      </c>
      <c r="G32" s="37" t="s">
        <v>214</v>
      </c>
      <c r="H32" s="37" t="s">
        <v>215</v>
      </c>
      <c r="I32" s="43"/>
    </row>
    <row r="33" spans="1:9" s="32" customFormat="1" ht="13.5" customHeight="1">
      <c r="A33" s="37">
        <v>30399</v>
      </c>
      <c r="B33" s="39" t="s">
        <v>216</v>
      </c>
      <c r="C33" s="38"/>
      <c r="D33" s="37">
        <v>30239</v>
      </c>
      <c r="E33" s="39" t="s">
        <v>217</v>
      </c>
      <c r="F33" s="38">
        <v>0</v>
      </c>
      <c r="G33" s="37" t="s">
        <v>218</v>
      </c>
      <c r="H33" s="37" t="s">
        <v>219</v>
      </c>
      <c r="I33" s="43"/>
    </row>
    <row r="34" spans="1:9" s="32" customFormat="1" ht="13.5" customHeight="1">
      <c r="A34" s="37"/>
      <c r="B34" s="39"/>
      <c r="C34" s="38"/>
      <c r="D34" s="37">
        <v>30240</v>
      </c>
      <c r="E34" s="39" t="s">
        <v>220</v>
      </c>
      <c r="F34" s="38"/>
      <c r="G34" s="37" t="s">
        <v>221</v>
      </c>
      <c r="H34" s="37" t="s">
        <v>222</v>
      </c>
      <c r="I34" s="43"/>
    </row>
    <row r="35" spans="1:9" s="32" customFormat="1" ht="13.5" customHeight="1">
      <c r="A35" s="37"/>
      <c r="B35" s="39"/>
      <c r="C35" s="38"/>
      <c r="D35" s="37">
        <v>30299</v>
      </c>
      <c r="E35" s="39" t="s">
        <v>223</v>
      </c>
      <c r="F35" s="38">
        <v>0</v>
      </c>
      <c r="G35" s="37" t="s">
        <v>224</v>
      </c>
      <c r="H35" s="37" t="s">
        <v>225</v>
      </c>
      <c r="I35" s="43"/>
    </row>
    <row r="36" spans="1:9" s="32" customFormat="1" ht="13.5" customHeight="1">
      <c r="A36" s="37" t="s">
        <v>105</v>
      </c>
      <c r="B36" s="37" t="s">
        <v>105</v>
      </c>
      <c r="C36" s="38"/>
      <c r="D36" s="37"/>
      <c r="E36" s="37"/>
      <c r="F36" s="38">
        <f>SUM(F8:F35)</f>
        <v>18.33</v>
      </c>
      <c r="G36" s="37" t="s">
        <v>105</v>
      </c>
      <c r="H36" s="37" t="s">
        <v>105</v>
      </c>
      <c r="I36" s="43"/>
    </row>
    <row r="37" spans="1:9" s="32" customFormat="1" ht="15" customHeight="1">
      <c r="A37" s="201" t="s">
        <v>226</v>
      </c>
      <c r="B37" s="202" t="s">
        <v>105</v>
      </c>
      <c r="C37" s="40">
        <f>SUM(C9:C36)</f>
        <v>218.59</v>
      </c>
      <c r="D37" s="202" t="s">
        <v>227</v>
      </c>
      <c r="E37" s="202" t="s">
        <v>105</v>
      </c>
      <c r="F37" s="202" t="s">
        <v>105</v>
      </c>
      <c r="G37" s="202" t="s">
        <v>105</v>
      </c>
      <c r="H37" s="202" t="s">
        <v>105</v>
      </c>
      <c r="I37" s="44">
        <f>F36+I36</f>
        <v>18.33</v>
      </c>
    </row>
    <row r="38" spans="1:9" ht="19.5" customHeight="1">
      <c r="A38" s="203" t="s">
        <v>228</v>
      </c>
      <c r="B38" s="203"/>
      <c r="C38" s="203"/>
      <c r="D38" s="203"/>
      <c r="E38" s="203"/>
      <c r="F38" s="203"/>
      <c r="G38" s="203"/>
      <c r="H38" s="203"/>
      <c r="I38" s="203"/>
    </row>
  </sheetData>
  <sheetProtection/>
  <mergeCells count="16">
    <mergeCell ref="A38:I38"/>
    <mergeCell ref="A6:A7"/>
    <mergeCell ref="B6:B7"/>
    <mergeCell ref="C6:C7"/>
    <mergeCell ref="D6:D7"/>
    <mergeCell ref="E6:E7"/>
    <mergeCell ref="F6:F7"/>
    <mergeCell ref="G6:G7"/>
    <mergeCell ref="H6:H7"/>
    <mergeCell ref="I6:I7"/>
    <mergeCell ref="A1:B1"/>
    <mergeCell ref="A2:I2"/>
    <mergeCell ref="A5:C5"/>
    <mergeCell ref="D5:I5"/>
    <mergeCell ref="A37:B37"/>
    <mergeCell ref="D37:H3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4" sqref="A4:B4"/>
    </sheetView>
  </sheetViews>
  <sheetFormatPr defaultColWidth="9.00390625" defaultRowHeight="14.25"/>
  <cols>
    <col min="1" max="12" width="10.125" style="5" customWidth="1"/>
    <col min="13" max="16384" width="9.00390625" style="5" customWidth="1"/>
  </cols>
  <sheetData>
    <row r="1" spans="1:2" ht="14.25">
      <c r="A1" s="171" t="s">
        <v>229</v>
      </c>
      <c r="B1" s="172"/>
    </row>
    <row r="2" spans="1:12" s="1" customFormat="1" ht="30" customHeight="1">
      <c r="A2" s="173" t="s">
        <v>230</v>
      </c>
      <c r="B2" s="173"/>
      <c r="C2" s="173"/>
      <c r="D2" s="173"/>
      <c r="E2" s="173"/>
      <c r="F2" s="173"/>
      <c r="G2" s="173"/>
      <c r="H2" s="173"/>
      <c r="I2" s="173"/>
      <c r="J2" s="173"/>
      <c r="K2" s="173"/>
      <c r="L2" s="173"/>
    </row>
    <row r="3" s="2" customFormat="1" ht="10.5" customHeight="1">
      <c r="L3" s="18" t="s">
        <v>231</v>
      </c>
    </row>
    <row r="4" spans="1:12" s="2" customFormat="1" ht="15" customHeight="1" thickBot="1">
      <c r="A4" s="215" t="s">
        <v>253</v>
      </c>
      <c r="B4" s="139"/>
      <c r="C4" s="8"/>
      <c r="D4" s="8"/>
      <c r="E4" s="8"/>
      <c r="F4" s="8"/>
      <c r="G4" s="8"/>
      <c r="H4" s="8"/>
      <c r="I4" s="8"/>
      <c r="J4" s="8"/>
      <c r="K4" s="9"/>
      <c r="L4" s="18" t="s">
        <v>4</v>
      </c>
    </row>
    <row r="5" spans="1:12" s="3" customFormat="1" ht="27.75" customHeight="1">
      <c r="A5" s="207" t="s">
        <v>232</v>
      </c>
      <c r="B5" s="208"/>
      <c r="C5" s="208"/>
      <c r="D5" s="208"/>
      <c r="E5" s="208"/>
      <c r="F5" s="209"/>
      <c r="G5" s="210" t="s">
        <v>233</v>
      </c>
      <c r="H5" s="208"/>
      <c r="I5" s="208"/>
      <c r="J5" s="208"/>
      <c r="K5" s="208"/>
      <c r="L5" s="211"/>
    </row>
    <row r="6" spans="1:12" s="3" customFormat="1" ht="30" customHeight="1">
      <c r="A6" s="216" t="s">
        <v>85</v>
      </c>
      <c r="B6" s="218" t="s">
        <v>234</v>
      </c>
      <c r="C6" s="212" t="s">
        <v>235</v>
      </c>
      <c r="D6" s="213"/>
      <c r="E6" s="214"/>
      <c r="F6" s="220" t="s">
        <v>181</v>
      </c>
      <c r="G6" s="221" t="s">
        <v>85</v>
      </c>
      <c r="H6" s="218" t="s">
        <v>234</v>
      </c>
      <c r="I6" s="212" t="s">
        <v>235</v>
      </c>
      <c r="J6" s="213"/>
      <c r="K6" s="214"/>
      <c r="L6" s="223" t="s">
        <v>181</v>
      </c>
    </row>
    <row r="7" spans="1:12" s="3" customFormat="1" ht="30" customHeight="1">
      <c r="A7" s="217"/>
      <c r="B7" s="219"/>
      <c r="C7" s="22" t="s">
        <v>236</v>
      </c>
      <c r="D7" s="22" t="s">
        <v>237</v>
      </c>
      <c r="E7" s="22" t="s">
        <v>238</v>
      </c>
      <c r="F7" s="220"/>
      <c r="G7" s="222"/>
      <c r="H7" s="219"/>
      <c r="I7" s="22" t="s">
        <v>236</v>
      </c>
      <c r="J7" s="22" t="s">
        <v>237</v>
      </c>
      <c r="K7" s="22" t="s">
        <v>238</v>
      </c>
      <c r="L7" s="224"/>
    </row>
    <row r="8" spans="1:12" s="3" customFormat="1" ht="27.75" customHeight="1">
      <c r="A8" s="23">
        <v>1</v>
      </c>
      <c r="B8" s="24">
        <v>2</v>
      </c>
      <c r="C8" s="24">
        <v>3</v>
      </c>
      <c r="D8" s="24">
        <v>4</v>
      </c>
      <c r="E8" s="24">
        <v>5</v>
      </c>
      <c r="F8" s="24">
        <v>6</v>
      </c>
      <c r="G8" s="24">
        <v>7</v>
      </c>
      <c r="H8" s="24">
        <v>8</v>
      </c>
      <c r="I8" s="24">
        <v>9</v>
      </c>
      <c r="J8" s="24">
        <v>10</v>
      </c>
      <c r="K8" s="24">
        <v>11</v>
      </c>
      <c r="L8" s="27">
        <v>12</v>
      </c>
    </row>
    <row r="9" spans="1:12" s="4" customFormat="1" ht="42.75" customHeight="1">
      <c r="A9" s="25"/>
      <c r="B9" s="26"/>
      <c r="C9" s="26"/>
      <c r="D9" s="26"/>
      <c r="E9" s="26"/>
      <c r="F9" s="26"/>
      <c r="G9" s="26"/>
      <c r="H9" s="26"/>
      <c r="I9" s="26">
        <v>2.56</v>
      </c>
      <c r="J9" s="26"/>
      <c r="K9" s="28">
        <v>2.37</v>
      </c>
      <c r="L9" s="29">
        <v>0.19</v>
      </c>
    </row>
    <row r="10" spans="1:12" ht="45" customHeight="1">
      <c r="A10" s="183" t="s">
        <v>239</v>
      </c>
      <c r="B10" s="184"/>
      <c r="C10" s="184"/>
      <c r="D10" s="184"/>
      <c r="E10" s="184"/>
      <c r="F10" s="184"/>
      <c r="G10" s="184"/>
      <c r="H10" s="184"/>
      <c r="I10" s="184"/>
      <c r="J10" s="184"/>
      <c r="K10" s="184"/>
      <c r="L10" s="184"/>
    </row>
  </sheetData>
  <sheetProtection/>
  <mergeCells count="14">
    <mergeCell ref="A10:L10"/>
    <mergeCell ref="A6:A7"/>
    <mergeCell ref="B6:B7"/>
    <mergeCell ref="F6:F7"/>
    <mergeCell ref="G6:G7"/>
    <mergeCell ref="H6:H7"/>
    <mergeCell ref="L6:L7"/>
    <mergeCell ref="A1:B1"/>
    <mergeCell ref="A2:L2"/>
    <mergeCell ref="A5:F5"/>
    <mergeCell ref="G5:L5"/>
    <mergeCell ref="C6:E6"/>
    <mergeCell ref="I6:K6"/>
    <mergeCell ref="A4:B4"/>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D5" sqref="D5:D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171" t="s">
        <v>240</v>
      </c>
      <c r="B1" s="172"/>
      <c r="C1" s="172"/>
    </row>
    <row r="2" spans="1:9" s="1" customFormat="1" ht="30" customHeight="1">
      <c r="A2" s="173" t="s">
        <v>241</v>
      </c>
      <c r="B2" s="173"/>
      <c r="C2" s="173"/>
      <c r="D2" s="173"/>
      <c r="E2" s="173"/>
      <c r="F2" s="173"/>
      <c r="G2" s="173"/>
      <c r="H2" s="173"/>
      <c r="I2" s="173"/>
    </row>
    <row r="3" spans="1:9" s="2" customFormat="1" ht="10.5" customHeight="1">
      <c r="A3" s="6"/>
      <c r="B3" s="6"/>
      <c r="C3" s="6"/>
      <c r="I3" s="18" t="s">
        <v>242</v>
      </c>
    </row>
    <row r="4" spans="1:9" s="2" customFormat="1" ht="15" customHeight="1" thickBot="1">
      <c r="A4" s="7" t="s">
        <v>3</v>
      </c>
      <c r="B4" s="230" t="s">
        <v>256</v>
      </c>
      <c r="C4" s="182"/>
      <c r="D4" s="8"/>
      <c r="E4" s="8"/>
      <c r="F4" s="8"/>
      <c r="G4" s="8"/>
      <c r="H4" s="9"/>
      <c r="I4" s="18" t="s">
        <v>4</v>
      </c>
    </row>
    <row r="5" spans="1:9" s="3" customFormat="1" ht="20.25" customHeight="1">
      <c r="A5" s="174" t="s">
        <v>98</v>
      </c>
      <c r="B5" s="175"/>
      <c r="C5" s="175"/>
      <c r="D5" s="186" t="s">
        <v>243</v>
      </c>
      <c r="E5" s="189" t="s">
        <v>244</v>
      </c>
      <c r="F5" s="225" t="s">
        <v>245</v>
      </c>
      <c r="G5" s="226"/>
      <c r="H5" s="226"/>
      <c r="I5" s="192" t="s">
        <v>246</v>
      </c>
    </row>
    <row r="6" spans="1:9" s="3" customFormat="1" ht="27" customHeight="1">
      <c r="A6" s="195" t="s">
        <v>68</v>
      </c>
      <c r="B6" s="185"/>
      <c r="C6" s="185" t="s">
        <v>69</v>
      </c>
      <c r="D6" s="187"/>
      <c r="E6" s="190"/>
      <c r="F6" s="190" t="s">
        <v>236</v>
      </c>
      <c r="G6" s="190" t="s">
        <v>99</v>
      </c>
      <c r="H6" s="187" t="s">
        <v>76</v>
      </c>
      <c r="I6" s="193"/>
    </row>
    <row r="7" spans="1:9" s="3" customFormat="1" ht="18" customHeight="1">
      <c r="A7" s="195"/>
      <c r="B7" s="185"/>
      <c r="C7" s="185"/>
      <c r="D7" s="187"/>
      <c r="E7" s="190"/>
      <c r="F7" s="190"/>
      <c r="G7" s="190"/>
      <c r="H7" s="187"/>
      <c r="I7" s="193"/>
    </row>
    <row r="8" spans="1:9" s="3" customFormat="1" ht="22.5" customHeight="1">
      <c r="A8" s="195"/>
      <c r="B8" s="185"/>
      <c r="C8" s="185"/>
      <c r="D8" s="188"/>
      <c r="E8" s="191"/>
      <c r="F8" s="191"/>
      <c r="G8" s="191"/>
      <c r="H8" s="188"/>
      <c r="I8" s="194"/>
    </row>
    <row r="9" spans="1:9" s="3" customFormat="1" ht="22.5" customHeight="1">
      <c r="A9" s="176" t="s">
        <v>70</v>
      </c>
      <c r="B9" s="177"/>
      <c r="C9" s="178"/>
      <c r="D9" s="10">
        <v>1</v>
      </c>
      <c r="E9" s="10">
        <v>2</v>
      </c>
      <c r="F9" s="10">
        <v>3</v>
      </c>
      <c r="G9" s="10">
        <v>4</v>
      </c>
      <c r="H9" s="11">
        <v>5</v>
      </c>
      <c r="I9" s="19">
        <v>6</v>
      </c>
    </row>
    <row r="10" spans="1:9" s="3" customFormat="1" ht="28.5" customHeight="1">
      <c r="A10" s="227"/>
      <c r="B10" s="228"/>
      <c r="C10" s="229"/>
      <c r="D10" s="12"/>
      <c r="E10" s="12"/>
      <c r="F10" s="12"/>
      <c r="G10" s="12"/>
      <c r="H10" s="13"/>
      <c r="I10" s="20"/>
    </row>
    <row r="11" spans="1:9" s="4" customFormat="1" ht="27.75" customHeight="1">
      <c r="A11" s="179"/>
      <c r="B11" s="180"/>
      <c r="C11" s="181"/>
      <c r="D11" s="14"/>
      <c r="E11" s="14"/>
      <c r="F11" s="14"/>
      <c r="G11" s="15"/>
      <c r="H11" s="16"/>
      <c r="I11" s="21"/>
    </row>
    <row r="12" spans="1:9" ht="32.25" customHeight="1">
      <c r="A12" s="183" t="s">
        <v>247</v>
      </c>
      <c r="B12" s="184"/>
      <c r="C12" s="184"/>
      <c r="D12" s="184"/>
      <c r="E12" s="184"/>
      <c r="F12" s="184"/>
      <c r="G12" s="184"/>
      <c r="H12" s="184"/>
      <c r="I12" s="184"/>
    </row>
    <row r="13" ht="14.25">
      <c r="A13" s="17"/>
    </row>
    <row r="14" ht="14.25">
      <c r="A14" s="17"/>
    </row>
    <row r="15" ht="14.25">
      <c r="A15" s="17"/>
    </row>
    <row r="16" ht="14.25">
      <c r="A16" s="17"/>
    </row>
  </sheetData>
  <sheetProtection/>
  <mergeCells count="17">
    <mergeCell ref="A11:C11"/>
    <mergeCell ref="A12:I12"/>
    <mergeCell ref="C6:C8"/>
    <mergeCell ref="D5:D8"/>
    <mergeCell ref="E5:E8"/>
    <mergeCell ref="F6:F8"/>
    <mergeCell ref="G6:G8"/>
    <mergeCell ref="H6:H8"/>
    <mergeCell ref="I5:I8"/>
    <mergeCell ref="A6:B8"/>
    <mergeCell ref="A1:C1"/>
    <mergeCell ref="A2:I2"/>
    <mergeCell ref="A5:C5"/>
    <mergeCell ref="F5:H5"/>
    <mergeCell ref="A9:C9"/>
    <mergeCell ref="A10:C10"/>
    <mergeCell ref="B4:C4"/>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2017-10-28T11:12:23Z</cp:lastPrinted>
  <dcterms:created xsi:type="dcterms:W3CDTF">2011-12-26T04:36:18Z</dcterms:created>
  <dcterms:modified xsi:type="dcterms:W3CDTF">2020-09-18T02:24:21Z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