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<sst xmlns="http://schemas.openxmlformats.org/spreadsheetml/2006/main" count="17" uniqueCount="17">
  <si>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2021年大营房城区招聘社区工作人员进入体检、政审名单</t>
  </si>
  <si>
    <t>序号</t>
  </si>
  <si>
    <t>姓名</t>
  </si>
  <si>
    <t>准考证号</t>
  </si>
  <si>
    <t>笔试成绩</t>
  </si>
  <si>
    <t>笔试成绩40%</t>
  </si>
  <si>
    <t>面试分数</t>
  </si>
  <si>
    <t>面试成绩60%</t>
  </si>
  <si>
    <t>总成绩</t>
  </si>
  <si>
    <t>排名</t>
  </si>
  <si>
    <t>何津</t>
  </si>
  <si>
    <t>王艳芳</t>
  </si>
  <si>
    <t>刘洁</t>
  </si>
  <si>
    <t>李娇</t>
  </si>
  <si>
    <t>孔苏源</t>
  </si>
  <si>
    <t>孙婷</t>
  </si>
  <si>
    <t>注：社区工作人员缺人岗位可从综合成绩中依次递补。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</si>
</sst>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4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9" fontId="44" fillId="33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00390625" defaultRowHeight="15"/>
  <cols>
    <col min="3" max="3" width="14.140625" style="0" customWidth="1"/>
    <col min="5" max="5" width="14.8515625" style="0" customWidth="1"/>
    <col min="7" max="7" width="15.57421875" style="0" customWidth="1"/>
  </cols>
  <sheetData>
    <row r="1" spans="1:9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4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4" t="s">
        <v>8</v>
      </c>
      <c r="I2" s="8" t="s">
        <v>9</v>
      </c>
    </row>
    <row r="3" spans="1:9" ht="34.5" customHeight="1">
      <c r="A3" s="4">
        <v>1</v>
      </c>
      <c r="B3" s="5" t="s">
        <v>10</v>
      </c>
      <c r="C3" s="5">
        <v>20210328013</v>
      </c>
      <c r="D3" s="6">
        <v>84</v>
      </c>
      <c r="E3" s="7">
        <f aca="true" t="shared" si="0" ref="E3:E8">D3*0.4</f>
        <v>33.6</v>
      </c>
      <c r="F3" s="4">
        <v>91.6</v>
      </c>
      <c r="G3" s="4">
        <f aca="true" t="shared" si="1" ref="G3:G8">F3*0.6</f>
        <v>54.96</v>
      </c>
      <c r="H3" s="4">
        <f aca="true" t="shared" si="2" ref="H3:H8">E3+G3</f>
        <v>88.56</v>
      </c>
      <c r="I3" s="4">
        <v>1</v>
      </c>
    </row>
    <row r="4" spans="1:9" ht="34.5" customHeight="1">
      <c r="A4" s="4">
        <v>2</v>
      </c>
      <c r="B4" s="5" t="s">
        <v>11</v>
      </c>
      <c r="C4" s="5">
        <v>20210328054</v>
      </c>
      <c r="D4" s="6">
        <v>75</v>
      </c>
      <c r="E4" s="7">
        <f t="shared" si="0"/>
        <v>30</v>
      </c>
      <c r="F4" s="4">
        <v>96.2</v>
      </c>
      <c r="G4" s="4">
        <f t="shared" si="1"/>
        <v>57.72</v>
      </c>
      <c r="H4" s="4">
        <f t="shared" si="2"/>
        <v>87.72</v>
      </c>
      <c r="I4" s="4">
        <v>2</v>
      </c>
    </row>
    <row r="5" spans="1:9" ht="34.5" customHeight="1">
      <c r="A5" s="4">
        <v>3</v>
      </c>
      <c r="B5" s="5" t="s">
        <v>12</v>
      </c>
      <c r="C5" s="5">
        <v>20210328024</v>
      </c>
      <c r="D5" s="6">
        <v>75.5</v>
      </c>
      <c r="E5" s="7">
        <f t="shared" si="0"/>
        <v>30.2</v>
      </c>
      <c r="F5" s="4">
        <v>88</v>
      </c>
      <c r="G5" s="4">
        <f t="shared" si="1"/>
        <v>52.8</v>
      </c>
      <c r="H5" s="4">
        <f t="shared" si="2"/>
        <v>83</v>
      </c>
      <c r="I5" s="4">
        <v>3</v>
      </c>
    </row>
    <row r="6" spans="1:9" ht="34.5" customHeight="1">
      <c r="A6" s="4">
        <v>4</v>
      </c>
      <c r="B6" s="5" t="s">
        <v>13</v>
      </c>
      <c r="C6" s="5">
        <v>20210328018</v>
      </c>
      <c r="D6" s="6">
        <v>82</v>
      </c>
      <c r="E6" s="7">
        <f t="shared" si="0"/>
        <v>32.8</v>
      </c>
      <c r="F6" s="4">
        <v>83</v>
      </c>
      <c r="G6" s="4">
        <f t="shared" si="1"/>
        <v>49.8</v>
      </c>
      <c r="H6" s="4">
        <f t="shared" si="2"/>
        <v>82.6</v>
      </c>
      <c r="I6" s="4">
        <v>4</v>
      </c>
    </row>
    <row r="7" spans="1:9" ht="34.5" customHeight="1">
      <c r="A7" s="4">
        <v>5</v>
      </c>
      <c r="B7" s="5" t="s">
        <v>14</v>
      </c>
      <c r="C7" s="5">
        <v>20210328017</v>
      </c>
      <c r="D7" s="6">
        <v>79.5</v>
      </c>
      <c r="E7" s="7">
        <f t="shared" si="0"/>
        <v>31.8</v>
      </c>
      <c r="F7" s="4">
        <v>83.8</v>
      </c>
      <c r="G7" s="4">
        <f t="shared" si="1"/>
        <v>50.28</v>
      </c>
      <c r="H7" s="4">
        <f t="shared" si="2"/>
        <v>82.08</v>
      </c>
      <c r="I7" s="4">
        <v>5</v>
      </c>
    </row>
    <row r="8" spans="1:9" ht="34.5" customHeight="1">
      <c r="A8" s="4">
        <v>6</v>
      </c>
      <c r="B8" s="5" t="s">
        <v>15</v>
      </c>
      <c r="C8" s="5">
        <v>20210328051</v>
      </c>
      <c r="D8" s="6">
        <v>72.5</v>
      </c>
      <c r="E8" s="7">
        <f t="shared" si="0"/>
        <v>29</v>
      </c>
      <c r="F8" s="4">
        <v>83.4</v>
      </c>
      <c r="G8" s="4">
        <f t="shared" si="1"/>
        <v>50.04</v>
      </c>
      <c r="H8" s="4">
        <f t="shared" si="2"/>
        <v>79.04</v>
      </c>
      <c r="I8" s="4">
        <v>6</v>
      </c>
    </row>
    <row r="9" spans="1:9" ht="27" customHeight="1">
      <c r="A9" s="10" t="s">
        <v>16</v>
      </c>
      <c r="B9" s="10"/>
      <c r="C9" s="10"/>
      <c r="D9" s="10"/>
      <c r="E9" s="10"/>
      <c r="F9" s="10"/>
      <c r="G9" s="10"/>
      <c r="H9" s="10"/>
      <c r="I9" s="10"/>
    </row>
  </sheetData>
  <sheetProtection/>
  <mergeCells count="2">
    <mergeCell ref="A1:I1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2021-04-04T15:01:00Z</dcterms:created>
  <dcterms:modified xsi:type="dcterms:W3CDTF">2021-04-06T12:00:21Z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9939DBE81654482FA1564BD6BB857AD1</vt:lpwstr>
  </property>
  <property fmtid="{D5CDD505-2E9C-101B-9397-08002B2CF9AE}" pid="3" name="KSOProductBuildVer">
    <vt:lpwstr>2052-11.1.0.10356</vt:lpwstr>
  </property>
</Properties>
</file>