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500" windowHeight="12810" activeTab="0"/>
  </bookViews>
  <sheets>
    <sheet name="Sheet1" sheetId="1" r:id="rId1"/>
  </sheets>
  <definedNames>
    <definedName name="_xlnm.Print_Area" localSheetId="0">'Sheet1'!$A$1:$I$15</definedName>
  </definedNames>
  <calcPr calcId="144525"/>
</workbook>
</file>

<file path=xl/sharedStrings.xml><?xml version="1.0" encoding="utf-8"?>
<sst xmlns="http://schemas.openxmlformats.org/spreadsheetml/2006/main" count="24" uniqueCount="21">
  <si>
    <t>附件2</t>
  </si>
  <si>
    <t>2022年低保家庭大学生救助金援疆出资公示表</t>
  </si>
  <si>
    <t>单位：元</t>
  </si>
  <si>
    <t>单位</t>
  </si>
  <si>
    <t>疆外历届</t>
  </si>
  <si>
    <t>疆外应届</t>
  </si>
  <si>
    <t>合计人数</t>
  </si>
  <si>
    <t>共计金额</t>
  </si>
  <si>
    <t>人数</t>
  </si>
  <si>
    <t>标准（元）</t>
  </si>
  <si>
    <t>合计</t>
  </si>
  <si>
    <t>红星一场</t>
  </si>
  <si>
    <t>红星二场</t>
  </si>
  <si>
    <t>红星四场</t>
  </si>
  <si>
    <t>黄田农场</t>
  </si>
  <si>
    <t>火箭农场</t>
  </si>
  <si>
    <t>柳树泉农场</t>
  </si>
  <si>
    <t>红山农场</t>
  </si>
  <si>
    <t>大营房社区</t>
  </si>
  <si>
    <t>合计：</t>
  </si>
  <si>
    <t xml:space="preserve">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</si>
</sst>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2"/>
      <color theme="1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5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4" fillId="11" borderId="5" applyNumberFormat="0" applyProtection="0">
      <alignment/>
    </xf>
    <xf numFmtId="0" fontId="13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 topLeftCell="A1">
      <selection activeCell="D23" sqref="D23"/>
    </sheetView>
  </sheetViews>
  <sheetFormatPr defaultColWidth="9.00390625" defaultRowHeight="15"/>
  <cols>
    <col min="1" max="1" width="12.28125" style="0" customWidth="1"/>
    <col min="2" max="2" width="15.140625" style="0" customWidth="1"/>
    <col min="3" max="7" width="15.57421875" style="0" customWidth="1"/>
    <col min="8" max="8" width="10.7109375" style="0" customWidth="1"/>
    <col min="9" max="9" width="9.421875" style="0" customWidth="1"/>
  </cols>
  <sheetData>
    <row r="1" ht="15">
      <c r="A1" t="s">
        <v>0</v>
      </c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9" customHeight="1">
      <c r="A3" s="1"/>
      <c r="B3" s="1"/>
      <c r="C3" s="1"/>
      <c r="D3" s="1"/>
      <c r="E3" s="1"/>
      <c r="F3" s="1"/>
      <c r="G3" s="1"/>
      <c r="H3" s="1"/>
      <c r="I3" s="1"/>
    </row>
    <row r="4" spans="1:9" ht="29" customHeight="1">
      <c r="A4" s="2"/>
      <c r="B4" s="2"/>
      <c r="C4" s="2"/>
      <c r="D4" s="1"/>
      <c r="E4" s="1"/>
      <c r="F4" s="1"/>
      <c r="G4" s="1"/>
      <c r="H4" s="1"/>
      <c r="I4" s="5" t="s">
        <v>2</v>
      </c>
    </row>
    <row r="5" spans="1:9" ht="27" customHeight="1">
      <c r="A5" s="3" t="s">
        <v>3</v>
      </c>
      <c r="B5" s="3" t="s">
        <v>4</v>
      </c>
      <c r="C5" s="3"/>
      <c r="D5" s="3"/>
      <c r="E5" s="3" t="s">
        <v>5</v>
      </c>
      <c r="F5" s="3"/>
      <c r="G5" s="3"/>
      <c r="H5" s="3" t="s">
        <v>6</v>
      </c>
      <c r="I5" s="3" t="s">
        <v>7</v>
      </c>
    </row>
    <row r="6" spans="1:9" ht="27" customHeight="1">
      <c r="A6" s="3"/>
      <c r="B6" s="3" t="s">
        <v>8</v>
      </c>
      <c r="C6" s="4" t="s">
        <v>9</v>
      </c>
      <c r="D6" s="3" t="s">
        <v>10</v>
      </c>
      <c r="E6" s="3" t="s">
        <v>8</v>
      </c>
      <c r="F6" s="4" t="s">
        <v>9</v>
      </c>
      <c r="G6" s="3" t="s">
        <v>10</v>
      </c>
      <c r="H6" s="3"/>
      <c r="I6" s="3"/>
    </row>
    <row r="7" spans="1:9" ht="25" customHeight="1">
      <c r="A7" s="3" t="s">
        <v>11</v>
      </c>
      <c r="B7" s="3">
        <v>1</v>
      </c>
      <c r="C7" s="3">
        <v>6000</v>
      </c>
      <c r="D7" s="3">
        <f>B7*C7</f>
        <v>6000</v>
      </c>
      <c r="E7" s="3"/>
      <c r="F7" s="3">
        <v>6000</v>
      </c>
      <c r="G7" s="3">
        <f aca="true" t="shared" si="0" ref="G7:G14">E7*F7</f>
        <v>0</v>
      </c>
      <c r="H7" s="3">
        <f>B7+E7</f>
        <v>1</v>
      </c>
      <c r="I7" s="3">
        <f>D7+G7</f>
        <v>6000</v>
      </c>
    </row>
    <row r="8" spans="1:9" ht="25" customHeight="1">
      <c r="A8" s="3" t="s">
        <v>12</v>
      </c>
      <c r="B8" s="3">
        <v>1</v>
      </c>
      <c r="C8" s="3">
        <v>6000</v>
      </c>
      <c r="D8" s="3">
        <f aca="true" t="shared" si="1" ref="D8:D15">B8*C8</f>
        <v>6000</v>
      </c>
      <c r="E8" s="3"/>
      <c r="F8" s="3">
        <v>6000</v>
      </c>
      <c r="G8" s="3">
        <f t="shared" si="0"/>
        <v>0</v>
      </c>
      <c r="H8" s="3">
        <f aca="true" t="shared" si="2" ref="H8:H15">B8+E8</f>
        <v>1</v>
      </c>
      <c r="I8" s="3">
        <f aca="true" t="shared" si="3" ref="I8:I15">D8+G8</f>
        <v>6000</v>
      </c>
    </row>
    <row r="9" spans="1:9" ht="25" customHeight="1">
      <c r="A9" s="3" t="s">
        <v>13</v>
      </c>
      <c r="B9" s="3"/>
      <c r="C9" s="3">
        <v>6000</v>
      </c>
      <c r="D9" s="3">
        <f t="shared" si="1"/>
        <v>0</v>
      </c>
      <c r="E9" s="3"/>
      <c r="F9" s="3">
        <v>6000</v>
      </c>
      <c r="G9" s="3">
        <f t="shared" si="0"/>
        <v>0</v>
      </c>
      <c r="H9" s="3">
        <f t="shared" si="2"/>
        <v>0</v>
      </c>
      <c r="I9" s="3">
        <f t="shared" si="3"/>
        <v>0</v>
      </c>
    </row>
    <row r="10" spans="1:9" ht="25" customHeight="1">
      <c r="A10" s="3" t="s">
        <v>14</v>
      </c>
      <c r="B10" s="3">
        <v>7</v>
      </c>
      <c r="C10" s="3">
        <v>6000</v>
      </c>
      <c r="D10" s="3">
        <f t="shared" si="1"/>
        <v>42000</v>
      </c>
      <c r="E10" s="3"/>
      <c r="F10" s="3">
        <v>6000</v>
      </c>
      <c r="G10" s="3">
        <f t="shared" si="0"/>
        <v>0</v>
      </c>
      <c r="H10" s="3">
        <f t="shared" si="2"/>
        <v>7</v>
      </c>
      <c r="I10" s="3">
        <f t="shared" si="3"/>
        <v>42000</v>
      </c>
    </row>
    <row r="11" spans="1:9" ht="25" customHeight="1">
      <c r="A11" s="3" t="s">
        <v>15</v>
      </c>
      <c r="B11" s="3">
        <v>0</v>
      </c>
      <c r="C11" s="3">
        <v>6000</v>
      </c>
      <c r="D11" s="3">
        <f t="shared" si="1"/>
        <v>0</v>
      </c>
      <c r="E11" s="3"/>
      <c r="F11" s="3">
        <v>6000</v>
      </c>
      <c r="G11" s="3">
        <f t="shared" si="0"/>
        <v>0</v>
      </c>
      <c r="H11" s="3">
        <f t="shared" si="2"/>
        <v>0</v>
      </c>
      <c r="I11" s="3">
        <f t="shared" si="3"/>
        <v>0</v>
      </c>
    </row>
    <row r="12" spans="1:9" ht="25" customHeight="1">
      <c r="A12" s="3" t="s">
        <v>16</v>
      </c>
      <c r="B12" s="3">
        <v>1</v>
      </c>
      <c r="C12" s="3">
        <v>6000</v>
      </c>
      <c r="D12" s="3">
        <f t="shared" si="1"/>
        <v>6000</v>
      </c>
      <c r="E12" s="3">
        <v>1</v>
      </c>
      <c r="F12" s="3">
        <v>6000</v>
      </c>
      <c r="G12" s="3">
        <f t="shared" si="0"/>
        <v>6000</v>
      </c>
      <c r="H12" s="3">
        <f t="shared" si="2"/>
        <v>2</v>
      </c>
      <c r="I12" s="3">
        <f t="shared" si="3"/>
        <v>12000</v>
      </c>
    </row>
    <row r="13" spans="1:9" ht="25" customHeight="1">
      <c r="A13" s="3" t="s">
        <v>17</v>
      </c>
      <c r="B13" s="3">
        <v>1</v>
      </c>
      <c r="C13" s="3">
        <v>6000</v>
      </c>
      <c r="D13" s="3">
        <f t="shared" si="1"/>
        <v>6000</v>
      </c>
      <c r="E13" s="3">
        <v>1</v>
      </c>
      <c r="F13" s="3">
        <v>6000</v>
      </c>
      <c r="G13" s="3">
        <f t="shared" si="0"/>
        <v>6000</v>
      </c>
      <c r="H13" s="3">
        <f t="shared" si="2"/>
        <v>2</v>
      </c>
      <c r="I13" s="3">
        <f t="shared" si="3"/>
        <v>12000</v>
      </c>
    </row>
    <row r="14" spans="1:9" ht="25" customHeight="1">
      <c r="A14" s="3" t="s">
        <v>18</v>
      </c>
      <c r="B14" s="3">
        <v>0</v>
      </c>
      <c r="C14" s="3">
        <v>6000</v>
      </c>
      <c r="D14" s="3">
        <f t="shared" si="1"/>
        <v>0</v>
      </c>
      <c r="E14" s="3"/>
      <c r="F14" s="3">
        <v>6000</v>
      </c>
      <c r="G14" s="3">
        <f t="shared" si="0"/>
        <v>0</v>
      </c>
      <c r="H14" s="3">
        <f t="shared" si="2"/>
        <v>0</v>
      </c>
      <c r="I14" s="3">
        <f t="shared" si="3"/>
        <v>0</v>
      </c>
    </row>
    <row r="15" spans="1:9" ht="25" customHeight="1">
      <c r="A15" s="3" t="s">
        <v>19</v>
      </c>
      <c r="B15" s="3">
        <f>SUM(B7:B14)</f>
        <v>11</v>
      </c>
      <c r="C15" s="3"/>
      <c r="D15" s="3">
        <f>SUM(D7:D14)</f>
        <v>66000</v>
      </c>
      <c r="E15" s="3">
        <f>SUM(E7:E14)</f>
        <v>2</v>
      </c>
      <c r="F15" s="3"/>
      <c r="G15" s="3">
        <f>G7+G8+G9+G10+G11+G12+G13+G14</f>
        <v>12000</v>
      </c>
      <c r="H15" s="3">
        <f t="shared" si="2"/>
        <v>13</v>
      </c>
      <c r="I15" s="3">
        <f t="shared" si="3"/>
        <v>78000</v>
      </c>
    </row>
    <row r="24" ht="15">
      <c r="J24" t="s">
        <v>20</v>
      </c>
    </row>
  </sheetData>
  <mergeCells count="7">
    <mergeCell ref="A4:C4"/>
    <mergeCell ref="B5:D5"/>
    <mergeCell ref="E5:G5"/>
    <mergeCell ref="A5:A6"/>
    <mergeCell ref="H5:H6"/>
    <mergeCell ref="I5:I6"/>
    <mergeCell ref="A2:I3"/>
  </mergeCells>
  <printOptions/>
  <pageMargins left="0.865277777777778" right="0.590277777777778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﹏蜡笔小新的放纵与坚持╮</cp:lastModifiedBy>
  <dcterms:created xsi:type="dcterms:W3CDTF">2021-11-11T09:02:00Z</dcterms:created>
  <dcterms:modified xsi:type="dcterms:W3CDTF">2023-11-17T05:18:47Z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