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<sst xmlns="http://schemas.openxmlformats.org/spreadsheetml/2006/main" count="499" uniqueCount="334">
  <si>
    <t>序号</t>
  </si>
  <si>
    <t>编码</t>
  </si>
  <si>
    <t>机构名称</t>
  </si>
  <si>
    <t>地址</t>
  </si>
  <si>
    <t>P65050200132</t>
  </si>
  <si>
    <t>哈密市益慈堂医药有限公司哈密市康欣店</t>
  </si>
  <si>
    <t>P65052200367</t>
  </si>
  <si>
    <t>哈密市新百康药品有限公司</t>
  </si>
  <si>
    <t>P66130100033</t>
  </si>
  <si>
    <t>哈密市吉康堂医药有限公司</t>
  </si>
  <si>
    <t>P66130200068</t>
  </si>
  <si>
    <t>新星市慧仁堂医药有限公司</t>
  </si>
  <si>
    <t>P65052200236</t>
  </si>
  <si>
    <t>哈密瑞草堂药品零售有限公司</t>
  </si>
  <si>
    <t>P65059900354</t>
  </si>
  <si>
    <t>新疆康宁医药连锁有限责任公司哈密康宁健康药房第七百二十六分店</t>
  </si>
  <si>
    <t>P66130100001</t>
  </si>
  <si>
    <t>哈密神农药品零售连锁有限责任公司新星红星二场分店</t>
  </si>
  <si>
    <t>P65050200291</t>
  </si>
  <si>
    <t>新疆康宁医药连锁有限责任公司哈密康宁健康药房第七百零四分店</t>
  </si>
  <si>
    <t>P66130100012</t>
  </si>
  <si>
    <t>哈密市健安医药有限公司</t>
  </si>
  <si>
    <t>P66130800072</t>
  </si>
  <si>
    <t>新星市宏福堂药品销售有限公司</t>
  </si>
  <si>
    <t>P65050200234</t>
  </si>
  <si>
    <t>哈密市众和堂药品零售有限公司</t>
  </si>
  <si>
    <t>P66130100025</t>
  </si>
  <si>
    <t>哈密市汇源堂医药有限责任公司</t>
  </si>
  <si>
    <t>P65050200282</t>
  </si>
  <si>
    <t>哈密市康宁医药连锁有限公司康宁健康药房第七百零六分店</t>
  </si>
  <si>
    <t>P65050200283</t>
  </si>
  <si>
    <t>哈密市康宁医药连锁有限公司康宁健康药房第七百零八分店</t>
  </si>
  <si>
    <t>P65050200292</t>
  </si>
  <si>
    <t>新疆康宁医药连锁有限责任公司哈密康宁健康药房第七百七十四分店</t>
  </si>
  <si>
    <t>P66130100015</t>
  </si>
  <si>
    <t>哈密市众寿堂药业有限公司</t>
  </si>
  <si>
    <t>P66130600058</t>
  </si>
  <si>
    <t>哈密市康吉医药有限公司</t>
  </si>
  <si>
    <t>P65050200284</t>
  </si>
  <si>
    <t>哈密市康宁医药连锁有限公司康宁健康药房第七百一十四分店</t>
  </si>
  <si>
    <t>P66130100014</t>
  </si>
  <si>
    <t>哈密奕安堂药业有限公司</t>
  </si>
  <si>
    <t>P65050200373</t>
  </si>
  <si>
    <t>哈密福安康医药有限公司</t>
  </si>
  <si>
    <t>P65050200294</t>
  </si>
  <si>
    <t>新疆康宁医药连锁有限责任公司哈密康宁健康药房第七百二十二分店</t>
  </si>
  <si>
    <t>P66130100005</t>
  </si>
  <si>
    <t>哈密神农药品零售连锁有限责任公司新星银花分店</t>
  </si>
  <si>
    <t>P66130100020</t>
  </si>
  <si>
    <t>哈密市惠康百草药品零售有限公司</t>
  </si>
  <si>
    <t>P65059900357</t>
  </si>
  <si>
    <t>新疆康宁医药连锁有限责任公司哈密市康宁健康药房第七百二十八分店</t>
  </si>
  <si>
    <t>P65059900348</t>
  </si>
  <si>
    <t>新疆康宁医药连锁有限责任公司哈密康宁健康药房第七百四十分店</t>
  </si>
  <si>
    <t>P66130100075</t>
  </si>
  <si>
    <t>新星剂康医药经营有限责任公司</t>
  </si>
  <si>
    <t>P65050200285</t>
  </si>
  <si>
    <t>哈密市康宁医药连锁有限公司康宁健康药房第七百一十八分店</t>
  </si>
  <si>
    <t>P65059900345</t>
  </si>
  <si>
    <t>哈密市康宁医药连锁有限公司康宁健康药房第七百二十分店</t>
  </si>
  <si>
    <t>P65059900355</t>
  </si>
  <si>
    <t>新疆康宁医药连锁有限责任公司哈密康宁健康药房第七百二十四分店</t>
  </si>
  <si>
    <t>P66130100006</t>
  </si>
  <si>
    <t>哈密神农药品零售连锁有限责任公司黄田农场兰新店</t>
  </si>
  <si>
    <t>P65059900362</t>
  </si>
  <si>
    <t>新疆康宁医药连锁有限责任公司哈密康宁健康药房第七百四十四分店</t>
  </si>
  <si>
    <t>P66130100007</t>
  </si>
  <si>
    <t>哈密神农药品零售连锁有限责任公司红星四场店</t>
  </si>
  <si>
    <t>P65059900359</t>
  </si>
  <si>
    <t>新疆康宁医药连锁有限责任公司哈密康宁健康药房第七百四十二分店</t>
  </si>
  <si>
    <t>P65059900360</t>
  </si>
  <si>
    <t>新疆康宁医药连锁有限责任公司哈密康宁健康药房第七百四十八分店</t>
  </si>
  <si>
    <t>P65059900358</t>
  </si>
  <si>
    <t>新疆康宁医药连锁有限责任公司哈密康宁健康药房第七百五十四分店</t>
  </si>
  <si>
    <t>P65050200069</t>
  </si>
  <si>
    <t>哈密神农药品零售连锁有限责任公司第一分店</t>
  </si>
  <si>
    <t>P65050200053</t>
  </si>
  <si>
    <t>哈密神农药品零售连锁有限责任公司第二分店</t>
  </si>
  <si>
    <t>P65050200065</t>
  </si>
  <si>
    <t>哈密神农药品零售连锁有限责任公司高铁安置小区店</t>
  </si>
  <si>
    <t>P65050200395</t>
  </si>
  <si>
    <t>新疆康宁医药连锁有限责任公司哈密康宁健康药房第七百五十八分店</t>
  </si>
  <si>
    <t>P65050200398</t>
  </si>
  <si>
    <t>新疆康宁医药连锁有限责任公司哈密康宁健康药房第七百六十四分店</t>
  </si>
  <si>
    <t>P66130600064</t>
  </si>
  <si>
    <t>哈密市王卫国大药房有限公司</t>
  </si>
  <si>
    <t>P66130100018</t>
  </si>
  <si>
    <t>哈密市惠文堂药品零售有限公司</t>
  </si>
  <si>
    <t>P65050200058</t>
  </si>
  <si>
    <t>哈密神农药品零售连锁有限责任公司天马店</t>
  </si>
  <si>
    <t>P65050200419</t>
  </si>
  <si>
    <t>新疆康宁医药连锁有限责任公司哈密康宁健康药房第七百六十八分店</t>
  </si>
  <si>
    <t>P65050200433</t>
  </si>
  <si>
    <t>新疆康宁医药连锁有限责任公司哈密康宁健康药房第七百七十分店</t>
  </si>
  <si>
    <t>P65059900452</t>
  </si>
  <si>
    <t>新疆康宁医药连锁有限责任公司哈密第七百七十六分店</t>
  </si>
  <si>
    <t>P65050200249</t>
  </si>
  <si>
    <t>哈密市益慈堂医药有限公司润丰园店</t>
  </si>
  <si>
    <t>P65059900453</t>
  </si>
  <si>
    <t>新疆康宁医药连锁有限责任公司哈密第七百八十分店</t>
  </si>
  <si>
    <t>P66139900070</t>
  </si>
  <si>
    <t>新疆康宁医药连锁有限责任公司哈密第七百八十四分店</t>
  </si>
  <si>
    <t>P66130100003</t>
  </si>
  <si>
    <t>哈密神农药品零售连锁有限责任公司黄田农场店</t>
  </si>
  <si>
    <t>P65050200434</t>
  </si>
  <si>
    <t>新疆康宁医药连锁有限责任公司哈密康宁健康药房第七百七十二分店</t>
  </si>
  <si>
    <t>P65050200057</t>
  </si>
  <si>
    <t>哈密神农药品零售连锁有限责任公司大修厂店</t>
  </si>
  <si>
    <t>P66130100004</t>
  </si>
  <si>
    <t>哈密神农药品零售连锁有限责任公司红星一场店</t>
  </si>
  <si>
    <t>P65050200457</t>
  </si>
  <si>
    <t>新疆康宁医药连锁有限责任公司哈密第七百八十六分店</t>
  </si>
  <si>
    <t>P66130100002</t>
  </si>
  <si>
    <t>哈密神农药品零售连锁有限责任公司火箭农场店</t>
  </si>
  <si>
    <t>P65050200099</t>
  </si>
  <si>
    <t>新疆康泰东方医药连锁有限公司哈密大药房</t>
  </si>
  <si>
    <t>P65050200107</t>
  </si>
  <si>
    <t>国药控股新疆哈密药业有限公司医药商店</t>
  </si>
  <si>
    <t>P65050200055</t>
  </si>
  <si>
    <t>哈密神农药品零售连锁有限责任公司栖龙湾店</t>
  </si>
  <si>
    <t>P65050200068</t>
  </si>
  <si>
    <t>哈密神农药品零售连锁有限责任公司新星龙泉尚居分店</t>
  </si>
  <si>
    <t>P65059900364</t>
  </si>
  <si>
    <t>哈密神农药品零售连锁有限责任公司新星居龙小区分店</t>
  </si>
  <si>
    <t>P66130100034</t>
  </si>
  <si>
    <t>哈密市泰康堂医药有限公司</t>
  </si>
  <si>
    <t>P65050200052</t>
  </si>
  <si>
    <t>哈密神农药品零售连锁有限责任公司春天里店</t>
  </si>
  <si>
    <t>P65059900407</t>
  </si>
  <si>
    <t>哈密神农药品零售连锁有限责任公司新星碧绿花园南门分店</t>
  </si>
  <si>
    <t>P65059900406</t>
  </si>
  <si>
    <t>哈密神农药品零售连锁有限责任公司新星宜居佳苑一分店</t>
  </si>
  <si>
    <t>P65059900405</t>
  </si>
  <si>
    <t>哈密神农药品零售连锁有限责任公司伊吾淖毛湖一分店</t>
  </si>
  <si>
    <t>P65050200250</t>
  </si>
  <si>
    <t>哈密神农药品零售连锁有限责任公司新星上海新城分店</t>
  </si>
  <si>
    <t>P66130100048</t>
  </si>
  <si>
    <t>哈密御春堂医药有限公司</t>
  </si>
  <si>
    <t>P65050200224</t>
  </si>
  <si>
    <t>哈密神农药品零售连锁有限责任公司新星大悦城分店</t>
  </si>
  <si>
    <t>P66130200063</t>
  </si>
  <si>
    <t>哈密神农药品零售连锁有限责任公司红星一场文化西路店</t>
  </si>
  <si>
    <t>P65059900363</t>
  </si>
  <si>
    <t>哈密神农药品零售连锁有限责任公司新星二牧场分店</t>
  </si>
  <si>
    <t>P65050200319</t>
  </si>
  <si>
    <t>哈密神农药品零售连锁有限责任公司新星公园大观分店</t>
  </si>
  <si>
    <t>P66130100026</t>
  </si>
  <si>
    <t>哈密市新光明药业有限公司</t>
  </si>
  <si>
    <t>P65050200379</t>
  </si>
  <si>
    <t>新疆亿天祥医药连锁有限公司玉龙分店</t>
  </si>
  <si>
    <t>P65059900436</t>
  </si>
  <si>
    <t>哈密广济堂药品零售有限公司</t>
  </si>
  <si>
    <t>P66130100053</t>
  </si>
  <si>
    <t>巴里坤翰琳医药有限公司</t>
  </si>
  <si>
    <t>P65050200309</t>
  </si>
  <si>
    <t>哈密祥云堂医药有限公司</t>
  </si>
  <si>
    <t>P65050200442</t>
  </si>
  <si>
    <t>哈密市众源医药有限公司和兴苑店</t>
  </si>
  <si>
    <t>P66130400059</t>
  </si>
  <si>
    <t>哈密市鹏达医药有限公司</t>
  </si>
  <si>
    <t>P65059900439</t>
  </si>
  <si>
    <t>新疆汇泰药品销售有限公司可园二店</t>
  </si>
  <si>
    <t>P65050200193</t>
  </si>
  <si>
    <t>新疆汇泰药品销售有限公司火箭银河分店</t>
  </si>
  <si>
    <t>P66130100017</t>
  </si>
  <si>
    <t>哈密市民泰堂药房</t>
  </si>
  <si>
    <t>P65050200039</t>
  </si>
  <si>
    <t>新疆汇泰药品销售有限公司向阳店</t>
  </si>
  <si>
    <t>P65052200242</t>
  </si>
  <si>
    <t>新疆汇泰药品销售有限公司淖毛湖分店</t>
  </si>
  <si>
    <t>P65050200034</t>
  </si>
  <si>
    <t>新疆汇泰药品销售有限公司红星店</t>
  </si>
  <si>
    <t>P65050200045</t>
  </si>
  <si>
    <t>新疆汇泰药品销售有限公司碧绿分店</t>
  </si>
  <si>
    <t>P65050200044</t>
  </si>
  <si>
    <t>新疆汇泰药品销售有限公司华庭分店</t>
  </si>
  <si>
    <t>P65050200240</t>
  </si>
  <si>
    <t>新疆汇泰药品销售有限公司黄田分店</t>
  </si>
  <si>
    <t>P65050200213</t>
  </si>
  <si>
    <t>新疆汇泰药品销售有限公司华庭名居分店</t>
  </si>
  <si>
    <t>P65050200036</t>
  </si>
  <si>
    <t>新疆汇泰药品销售有限公司北关店</t>
  </si>
  <si>
    <t>P65050200190</t>
  </si>
  <si>
    <t>新疆汇泰药品销售有限公司丽园国泰店</t>
  </si>
  <si>
    <t>P65052100311</t>
  </si>
  <si>
    <t>新疆汇泰药品销售有限公司巴里坤国泰店</t>
  </si>
  <si>
    <t>P66130100052</t>
  </si>
  <si>
    <t>新疆汇泰药品销售有限公司红星一场分店</t>
  </si>
  <si>
    <t>P66130100021</t>
  </si>
  <si>
    <t>哈密市佰全医药有限公司大营房店</t>
  </si>
  <si>
    <t>P65050200097</t>
  </si>
  <si>
    <t>新疆康泰东方医药连锁有限公司哈密大药房九店</t>
  </si>
  <si>
    <t>P65050200366</t>
  </si>
  <si>
    <t>哈密市华杏医药有限公司华康分店</t>
  </si>
  <si>
    <t>P66130100047</t>
  </si>
  <si>
    <t>哈密小董医药有限公司</t>
  </si>
  <si>
    <t>P66130200067</t>
  </si>
  <si>
    <t>哈密市华杏医药有限公司华安分店</t>
  </si>
  <si>
    <t>P65052200196</t>
  </si>
  <si>
    <t>伊吾县康芝药品零售有限公司</t>
  </si>
  <si>
    <t>P66130600065</t>
  </si>
  <si>
    <t>哈密堂安医药有限公司</t>
  </si>
  <si>
    <t>P65050200238</t>
  </si>
  <si>
    <t>哈密万康药品零售有限公司</t>
  </si>
  <si>
    <t>P65050200410</t>
  </si>
  <si>
    <t>哈密市华杏医药有限公司华仁分店</t>
  </si>
  <si>
    <t>P66130100056</t>
  </si>
  <si>
    <t>国药控股新疆哈密药业有限公司专业药房胜利路大药房</t>
  </si>
  <si>
    <t>P65050200104</t>
  </si>
  <si>
    <t>国药控股新疆哈密药业有限公司惠安药房</t>
  </si>
  <si>
    <t>P66130100016</t>
  </si>
  <si>
    <t>哈密市济鑫隆药品零售有限公司</t>
  </si>
  <si>
    <t>P65050200100</t>
  </si>
  <si>
    <t>新疆康泰东方医药连锁有限公司哈密大药房二店</t>
  </si>
  <si>
    <t>P65050200247</t>
  </si>
  <si>
    <t>新疆惠益济民医药连锁有限公司皇后天街分店</t>
  </si>
  <si>
    <t>P65050200207</t>
  </si>
  <si>
    <t>哈密宁康大药房有限公司天山北路店</t>
  </si>
  <si>
    <t>P65050200111</t>
  </si>
  <si>
    <t>新疆惠益济民医药连锁有限公司胜利路分店</t>
  </si>
  <si>
    <t>P65050200153</t>
  </si>
  <si>
    <t>哈密市华仕益药品零售有限公司</t>
  </si>
  <si>
    <t>P66130100009</t>
  </si>
  <si>
    <t>新疆惠益济民医药连锁有限公司友谊路分店</t>
  </si>
  <si>
    <t>P66130100051</t>
  </si>
  <si>
    <t>哈密济世堂医药有限公司</t>
  </si>
  <si>
    <t>P65050200307</t>
  </si>
  <si>
    <t>哈密君康药品零售有限责任公司</t>
  </si>
  <si>
    <t>P65050200117</t>
  </si>
  <si>
    <t>哈密市博爱医药有限公司</t>
  </si>
  <si>
    <t>P65050200054</t>
  </si>
  <si>
    <t>哈密神农药品零售连锁有限责任公司泽宇惠民店</t>
  </si>
  <si>
    <t>P65059900347</t>
  </si>
  <si>
    <t>新疆康宁医药连锁有限责任公司哈密康宁健康药房第七百五十分店</t>
  </si>
  <si>
    <t>P65050200021</t>
  </si>
  <si>
    <t>新疆汇泰药品销售有限公司翰林店</t>
  </si>
  <si>
    <t>P65050200025</t>
  </si>
  <si>
    <t>新疆汇泰药品销售有限公司可园店</t>
  </si>
  <si>
    <t>P65050200028</t>
  </si>
  <si>
    <t>新疆汇泰药品销售有限公司皇后天街分店</t>
  </si>
  <si>
    <t>P66130100027</t>
  </si>
  <si>
    <t>哈密市佰全医药有限公司康宏店</t>
  </si>
  <si>
    <t>P65052200145</t>
  </si>
  <si>
    <t>哈密市佰全医药有限公司伊吾十全店</t>
  </si>
  <si>
    <t>P66130100050</t>
  </si>
  <si>
    <t>哈密市利民药品零售有限公司</t>
  </si>
  <si>
    <t>P65050200203</t>
  </si>
  <si>
    <t>哈密市济福堂医药有限公司</t>
  </si>
  <si>
    <t>P65050200031</t>
  </si>
  <si>
    <t>新疆汇泰药品销售有限公司同和苑店</t>
  </si>
  <si>
    <t>P65050200033</t>
  </si>
  <si>
    <t>新疆汇泰药品销售有限公司瑞华店</t>
  </si>
  <si>
    <t>P65050200035</t>
  </si>
  <si>
    <t>新疆汇泰药品销售有限公司青年店</t>
  </si>
  <si>
    <t>P65050200139</t>
  </si>
  <si>
    <t>哈密市佰全医药有限公司</t>
  </si>
  <si>
    <t>P65050200042</t>
  </si>
  <si>
    <t>新疆汇泰药品销售有限公司惠康园店</t>
  </si>
  <si>
    <t>P65050200043</t>
  </si>
  <si>
    <t>新疆汇泰药品销售有限公司兴业店</t>
  </si>
  <si>
    <t>P66130100039</t>
  </si>
  <si>
    <t>哈密市众康大药房药品零售有限公司</t>
  </si>
  <si>
    <t>P65052100010</t>
  </si>
  <si>
    <t>巴里坤县森巴提医药有限公司</t>
  </si>
  <si>
    <t>P65050200046</t>
  </si>
  <si>
    <t>新疆汇泰药品销售有限公司友谊店</t>
  </si>
  <si>
    <t>P65050200048</t>
  </si>
  <si>
    <t>新疆汇泰药品销售有限公司阿牙店</t>
  </si>
  <si>
    <t>P65050200195</t>
  </si>
  <si>
    <t>新疆汇泰药品销售有限公司春天里北门店</t>
  </si>
  <si>
    <t>P65050200210</t>
  </si>
  <si>
    <t>新疆汇泰药品销售有限公司红星花苑分店</t>
  </si>
  <si>
    <t>P65050200212</t>
  </si>
  <si>
    <t>新疆汇泰药品销售有限公司上海新城分店</t>
  </si>
  <si>
    <t>P65050200262</t>
  </si>
  <si>
    <t>新疆汇泰药品销售有限公司华泰苑店</t>
  </si>
  <si>
    <t>P65050200281</t>
  </si>
  <si>
    <t>新疆汇泰药品销售有限公司丁香名筑分店</t>
  </si>
  <si>
    <t>P66130300069</t>
  </si>
  <si>
    <t>新疆汇泰药品销售有限公司红星二场分店</t>
  </si>
  <si>
    <t>P65050200189</t>
  </si>
  <si>
    <t>新疆汇泰药品销售有限公司领先汇泰超市店</t>
  </si>
  <si>
    <t>P65050200241</t>
  </si>
  <si>
    <t>新疆汇泰药品销售有限公司公园大观分店</t>
  </si>
  <si>
    <t>P65050200301</t>
  </si>
  <si>
    <t>新疆汇泰药品销售有限公司粤龙分店</t>
  </si>
  <si>
    <t>P66130200062</t>
  </si>
  <si>
    <t>新疆汇泰药品销售有限公司红星一场二分店</t>
  </si>
  <si>
    <t>P65050200155</t>
  </si>
  <si>
    <t>哈密心怡堂药业有限公司</t>
  </si>
  <si>
    <t>P65059900438</t>
  </si>
  <si>
    <t>新疆汇泰药品销售有限公司五江夏威夷店</t>
  </si>
  <si>
    <t>P65050200181</t>
  </si>
  <si>
    <t>哈密紫云堂医药有限公司</t>
  </si>
  <si>
    <t>P65050200268</t>
  </si>
  <si>
    <t>新疆康泰东方医药连锁有限公司哈密大药房十一分店</t>
  </si>
  <si>
    <t>P65050200040</t>
  </si>
  <si>
    <t>新疆汇泰药品销售有限公司德林店</t>
  </si>
  <si>
    <t>P65050200188</t>
  </si>
  <si>
    <t>新疆汇泰药品销售有限公司中心医院分店</t>
  </si>
  <si>
    <t>P65052100012</t>
  </si>
  <si>
    <t>国药控股新疆哈密药业有限公司巴里坤县惠康药店</t>
  </si>
  <si>
    <t>P65050200248</t>
  </si>
  <si>
    <t>国药控股国大药房新疆新特药业连锁有限责任公司哈密市第一药店</t>
  </si>
  <si>
    <t>P65050200409</t>
  </si>
  <si>
    <t>哈密市华杏医药有限公司华民分店</t>
  </si>
  <si>
    <t>P65050200175</t>
  </si>
  <si>
    <t>哈密市宝芝灵医药有限公司伊州区红星北路分公司</t>
  </si>
  <si>
    <t>P66130100049</t>
  </si>
  <si>
    <t>哈密市广福堂药品有限公司广福分店</t>
  </si>
  <si>
    <t>P65050200130</t>
  </si>
  <si>
    <t>哈密市宝芝灵医药有限公司</t>
  </si>
  <si>
    <t>P66130600066</t>
  </si>
  <si>
    <t>哈密威灵医药有限公司</t>
  </si>
  <si>
    <t>P65050200098</t>
  </si>
  <si>
    <t>新疆康泰东方医药连锁有限公司哈密大药房五店</t>
  </si>
  <si>
    <t>P66130100061</t>
  </si>
  <si>
    <t>哈密市广福堂药品有限公司华康分店</t>
  </si>
  <si>
    <t>P66130100054</t>
  </si>
  <si>
    <t>新疆德润堂医药有限责任公司</t>
  </si>
  <si>
    <t>P66130100028</t>
  </si>
  <si>
    <t>哈密市广福堂药品有限公司</t>
  </si>
  <si>
    <t>P65050200269</t>
  </si>
  <si>
    <t>哈密市宝芝灵医药有限公司泉水湾分店</t>
  </si>
  <si>
    <t>P65050200093</t>
  </si>
  <si>
    <t>新星市鸿泰药品有限责任公司建国南路分公司</t>
  </si>
  <si>
    <t>P66130100040</t>
  </si>
  <si>
    <t>哈密柳树泉仁心药业有限公司</t>
  </si>
  <si>
    <t>P65050200215</t>
  </si>
  <si>
    <t>哈密市正和堂小杨医药有限公司哈密振华店</t>
  </si>
  <si>
    <t>P65050200267</t>
  </si>
  <si>
    <t>哈密百寿堂医药有限公司</t>
  </si>
  <si>
    <t>P65050200192</t>
  </si>
  <si>
    <t>新疆汇泰药品销售有限公司好泰店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</si>
</sst>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宋体"/>
      <charset val="134"/>
    </font>
    <font>
      <sz val="12"/>
      <color rgb="FF606266"/>
      <name val="Arial"/>
      <family val="2"/>
      <charset val="0"/>
    </font>
    <font>
      <sz val="12"/>
      <color rgb="FF60626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EE9F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4" borderId="3">
      <alignment vertical="center"/>
    </xf>
    <xf numFmtId="0" fontId="6" fillId="0" borderId="0">
      <alignment vertical="center"/>
    </xf>
    <xf numFmtId="0" fontId="7" fillId="0" borderId="0">
      <alignment vertical="center"/>
    </xf>
    <xf numFmtId="0" fontId="8" fillId="0" borderId="0">
      <alignment vertical="center"/>
    </xf>
    <xf numFmtId="0" fontId="9" fillId="0" borderId="4">
      <alignment vertical="center"/>
    </xf>
    <xf numFmtId="0" fontId="10" fillId="0" borderId="4">
      <alignment vertical="center"/>
    </xf>
    <xf numFmtId="0" fontId="11" fillId="0" borderId="5">
      <alignment vertical="center"/>
    </xf>
    <xf numFmtId="0" fontId="11" fillId="0" borderId="0">
      <alignment vertical="center"/>
    </xf>
    <xf numFmtId="0" fontId="12" fillId="5" borderId="6">
      <alignment vertical="center"/>
    </xf>
    <xf numFmtId="0" fontId="13" fillId="6" borderId="7">
      <alignment vertical="center"/>
    </xf>
    <xf numFmtId="0" fontId="14" fillId="6" borderId="6">
      <alignment vertical="center"/>
    </xf>
    <xf numFmtId="0" fontId="15" fillId="7" borderId="8">
      <alignment vertical="center"/>
    </xf>
    <xf numFmtId="0" fontId="16" fillId="0" borderId="9">
      <alignment vertical="center"/>
    </xf>
    <xf numFmtId="0" fontId="17" fillId="0" borderId="10">
      <alignment vertical="center"/>
    </xf>
    <xf numFmtId="0" fontId="18" fillId="8" borderId="0">
      <alignment vertical="center"/>
    </xf>
    <xf numFmtId="0" fontId="19" fillId="9" borderId="0">
      <alignment vertical="center"/>
    </xf>
    <xf numFmtId="0" fontId="20" fillId="10" borderId="0">
      <alignment vertical="center"/>
    </xf>
    <xf numFmtId="0" fontId="21" fillId="11" borderId="0">
      <alignment vertical="center"/>
    </xf>
    <xf numFmtId="0" fontId="22" fillId="12" borderId="0">
      <alignment vertical="center"/>
    </xf>
    <xf numFmtId="0" fontId="22" fillId="13" borderId="0">
      <alignment vertical="center"/>
    </xf>
    <xf numFmtId="0" fontId="21" fillId="14" borderId="0">
      <alignment vertical="center"/>
    </xf>
    <xf numFmtId="0" fontId="21" fillId="15" borderId="0">
      <alignment vertical="center"/>
    </xf>
    <xf numFmtId="0" fontId="22" fillId="16" borderId="0">
      <alignment vertical="center"/>
    </xf>
    <xf numFmtId="0" fontId="22" fillId="17" borderId="0">
      <alignment vertical="center"/>
    </xf>
    <xf numFmtId="0" fontId="21" fillId="18" borderId="0">
      <alignment vertical="center"/>
    </xf>
    <xf numFmtId="0" fontId="21" fillId="19" borderId="0">
      <alignment vertical="center"/>
    </xf>
    <xf numFmtId="0" fontId="22" fillId="20" borderId="0">
      <alignment vertical="center"/>
    </xf>
    <xf numFmtId="0" fontId="22" fillId="21" borderId="0">
      <alignment vertical="center"/>
    </xf>
    <xf numFmtId="0" fontId="21" fillId="22" borderId="0">
      <alignment vertical="center"/>
    </xf>
    <xf numFmtId="0" fontId="21" fillId="23" borderId="0">
      <alignment vertical="center"/>
    </xf>
    <xf numFmtId="0" fontId="22" fillId="24" borderId="0">
      <alignment vertical="center"/>
    </xf>
    <xf numFmtId="0" fontId="22" fillId="25" borderId="0">
      <alignment vertical="center"/>
    </xf>
    <xf numFmtId="0" fontId="21" fillId="26" borderId="0">
      <alignment vertical="center"/>
    </xf>
    <xf numFmtId="0" fontId="21" fillId="27" borderId="0">
      <alignment vertical="center"/>
    </xf>
    <xf numFmtId="0" fontId="22" fillId="28" borderId="0">
      <alignment vertical="center"/>
    </xf>
    <xf numFmtId="0" fontId="22" fillId="29" borderId="0">
      <alignment vertical="center"/>
    </xf>
    <xf numFmtId="0" fontId="21" fillId="30" borderId="0">
      <alignment vertical="center"/>
    </xf>
    <xf numFmtId="0" fontId="21" fillId="31" borderId="0">
      <alignment vertical="center"/>
    </xf>
    <xf numFmtId="0" fontId="22" fillId="32" borderId="0">
      <alignment vertical="center"/>
    </xf>
    <xf numFmtId="0" fontId="22" fillId="33" borderId="0">
      <alignment vertical="center"/>
    </xf>
    <xf numFmtId="0" fontId="21" fillId="34" borderId="0">
      <alignment vertical="center"/>
    </xf>
  </cellStyleXfs>
  <cellXfs count="10">
    <xf numFmtId="0" fontId="0" fillId="0" borderId="0" xfId="0" applyAlignment="1">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YBJ-PC-010\Desktop\111111111111111111111111111111\2025&#24180;&#23450;&#28857;&#21307;&#33647;&#26426;&#26500;&#24773;&#20917;&#34920;(&#21313;&#19977;&#24072;&#22235;&#23395;&#2423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汇总统计表"/>
      <sheetName val="表2-门诊慢特病药店明细"/>
      <sheetName val="表3-特药药店明细"/>
      <sheetName val="表4-门诊统筹药店明细"/>
      <sheetName val="表5-医疗机构明细"/>
      <sheetName val="表6-零售药店明细"/>
      <sheetName val="表7-解除协议明细"/>
      <sheetName val="表8-互认明细"/>
    </sheetNames>
    <sheetDataSet>
      <sheetData sheetId="0" refreshError="1"/>
      <sheetData sheetId="1" refreshError="1"/>
      <sheetData sheetId="2" refreshError="1"/>
      <sheetData sheetId="3" refreshError="1"/>
      <sheetData sheetId="4" refreshError="1"/>
      <sheetData sheetId="5" refreshError="1">
        <row r="2">
          <cell r="B2" t="str">
            <v>国家赋码</v>
          </cell>
          <cell r="C2" t="str">
            <v>名称</v>
          </cell>
          <cell r="D2" t="str">
            <v>地址</v>
          </cell>
        </row>
        <row r="3">
          <cell r="B3" t="str">
            <v>P65050200021</v>
          </cell>
          <cell r="C3" t="str">
            <v>新疆汇泰药品销售有限公司翰林店</v>
          </cell>
          <cell r="D3" t="str">
            <v>新疆哈密市伊州区新民六路翰林华苑住宅小区1号楼1层104室</v>
          </cell>
        </row>
        <row r="4">
          <cell r="B4" t="str">
            <v>P65050200022</v>
          </cell>
          <cell r="C4" t="str">
            <v>新疆汇泰药品销售有限公司广北店</v>
          </cell>
          <cell r="D4" t="str">
            <v>新疆哈密市伊州区广场北路七0四大厦1栋商铺3</v>
          </cell>
        </row>
        <row r="5">
          <cell r="B5" t="str">
            <v>P65050200023</v>
          </cell>
          <cell r="C5" t="str">
            <v>新疆汇泰药品销售有限公司铁路大桥康泰店</v>
          </cell>
          <cell r="D5" t="str">
            <v>新疆哈密市天山西路4院1栋2单元402号</v>
          </cell>
        </row>
        <row r="6">
          <cell r="B6" t="str">
            <v>P65050200025</v>
          </cell>
          <cell r="C6" t="str">
            <v>新疆汇泰药品销售有限公司可园店</v>
          </cell>
          <cell r="D6" t="str">
            <v>迎宾大道可园小区1幢1单元10号房</v>
          </cell>
        </row>
        <row r="7">
          <cell r="B7" t="str">
            <v>P65050200028</v>
          </cell>
          <cell r="C7" t="str">
            <v>新疆汇泰药品销售有限公司皇后天街分店</v>
          </cell>
          <cell r="D7" t="str">
            <v>皇后天街商业步行街11楼门面</v>
          </cell>
        </row>
        <row r="8">
          <cell r="B8" t="str">
            <v>P65050200031</v>
          </cell>
          <cell r="C8" t="str">
            <v>新疆汇泰药品销售有限公司同和苑店</v>
          </cell>
          <cell r="D8" t="str">
            <v>新疆哈密市伊州区建设东路同和苑2栋16号门面</v>
          </cell>
        </row>
        <row r="9">
          <cell r="B9" t="str">
            <v>P65050200033</v>
          </cell>
          <cell r="C9" t="str">
            <v>新疆汇泰药品销售有限公司瑞华店</v>
          </cell>
          <cell r="D9" t="str">
            <v>新疆哈密市伊州区天山西路瑞华大厦1幢1号商铺</v>
          </cell>
        </row>
        <row r="10">
          <cell r="B10" t="str">
            <v>P65050200034</v>
          </cell>
          <cell r="C10" t="str">
            <v>新疆汇泰药品销售有限公司红星店</v>
          </cell>
          <cell r="D10" t="str">
            <v>新疆哈密市伊州区健康路112号</v>
          </cell>
        </row>
        <row r="11">
          <cell r="B11" t="str">
            <v>P65050200035</v>
          </cell>
          <cell r="C11" t="str">
            <v>新疆汇泰药品销售有限公司青年店</v>
          </cell>
          <cell r="D11" t="str">
            <v>新疆哈密市伊州区青年南路城市花园108栋</v>
          </cell>
        </row>
        <row r="12">
          <cell r="B12" t="str">
            <v>P65050200036</v>
          </cell>
          <cell r="C12" t="str">
            <v>新疆汇泰药品销售有限公司北关店</v>
          </cell>
          <cell r="D12" t="str">
            <v>新疆哈密市伊州区文化西路文锦园小区3号楼5号门面</v>
          </cell>
        </row>
        <row r="13">
          <cell r="B13" t="str">
            <v>P65050200037</v>
          </cell>
          <cell r="C13" t="str">
            <v>新疆汇泰药品销售有限公司北郊店</v>
          </cell>
          <cell r="D13" t="str">
            <v>新疆哈密市伊州区北郊路北侧盛世嘉园底商</v>
          </cell>
        </row>
        <row r="14">
          <cell r="B14" t="str">
            <v>P65050200039</v>
          </cell>
          <cell r="C14" t="str">
            <v>新疆汇泰药品销售有限公司向阳店</v>
          </cell>
          <cell r="D14" t="str">
            <v>新疆哈密市伊州区向阳东路蓝天幼儿园底商</v>
          </cell>
        </row>
        <row r="15">
          <cell r="B15" t="str">
            <v>P65050200040</v>
          </cell>
          <cell r="C15" t="str">
            <v>新疆汇泰药品销售有限公司德林店</v>
          </cell>
          <cell r="D15" t="str">
            <v>新疆哈密市伊州区八一路德林名苑A7-8号门面</v>
          </cell>
        </row>
        <row r="16">
          <cell r="B16" t="str">
            <v>P65050200041</v>
          </cell>
          <cell r="C16" t="str">
            <v>新疆汇泰药品销售有限公司金茂店</v>
          </cell>
          <cell r="D16" t="str">
            <v>新疆哈密市伊州区天马路金茂天马花园2栋6号</v>
          </cell>
        </row>
        <row r="17">
          <cell r="B17" t="str">
            <v>P65050200042</v>
          </cell>
          <cell r="C17" t="str">
            <v>新疆汇泰药品销售有限公司惠康园店</v>
          </cell>
          <cell r="D17" t="str">
            <v>新疆哈密市伊州区环城路以西中盛时代城2号地1-10号门店</v>
          </cell>
        </row>
        <row r="18">
          <cell r="B18" t="str">
            <v>P65050200043</v>
          </cell>
          <cell r="C18" t="str">
            <v>新疆汇泰药品销售有限公司兴业店</v>
          </cell>
          <cell r="D18" t="str">
            <v>新疆哈密市伊州区天山北路悦隆广场1-1号门面</v>
          </cell>
        </row>
        <row r="19">
          <cell r="B19" t="str">
            <v>P65050200044</v>
          </cell>
          <cell r="C19" t="str">
            <v>新疆汇泰药品销售有限公司华庭分店</v>
          </cell>
          <cell r="D19" t="str">
            <v>新疆哈密市伊州区延安路18路佳和新城和趣苑华庭国际1号101号商铺</v>
          </cell>
        </row>
        <row r="20">
          <cell r="B20" t="str">
            <v>P65050200045</v>
          </cell>
          <cell r="C20" t="str">
            <v>新疆汇泰药品销售有限公司碧绿分店</v>
          </cell>
          <cell r="D20" t="str">
            <v>新疆哈密市伊州区前进西路碧绿花园底商</v>
          </cell>
        </row>
        <row r="21">
          <cell r="B21" t="str">
            <v>P65050200046</v>
          </cell>
          <cell r="C21" t="str">
            <v>新疆汇泰药品销售有限公司友谊店</v>
          </cell>
          <cell r="D21" t="str">
            <v>新疆哈密市伊州区友谊路市场购物中心1号楼2层125.126号商铺</v>
          </cell>
        </row>
        <row r="22">
          <cell r="B22" t="str">
            <v>P65050200048</v>
          </cell>
          <cell r="C22" t="str">
            <v>新疆汇泰药品销售有限公司阿牙店</v>
          </cell>
          <cell r="D22" t="str">
            <v>新疆哈密市伊州区阿牙小区底商楼110#-1号门面</v>
          </cell>
        </row>
        <row r="23">
          <cell r="B23" t="str">
            <v>P65050200188</v>
          </cell>
          <cell r="C23" t="str">
            <v>新疆汇泰药品销售有限公司中心医院分店</v>
          </cell>
          <cell r="D23" t="str">
            <v>新疆哈密市伊州区广场北路10号哈密市中心医院底商综合楼109</v>
          </cell>
        </row>
        <row r="24">
          <cell r="B24" t="str">
            <v>P65050200189</v>
          </cell>
          <cell r="C24" t="str">
            <v>新疆汇泰药品销售有限公司领先汇泰超市店</v>
          </cell>
          <cell r="D24" t="str">
            <v>新疆哈密市伊州区天山东路北侧领先购物广场二期二楼</v>
          </cell>
        </row>
        <row r="25">
          <cell r="B25" t="str">
            <v>P65050200190</v>
          </cell>
          <cell r="C25" t="str">
            <v>新疆汇泰药品销售有限公司丽园国泰店</v>
          </cell>
          <cell r="D25" t="str">
            <v>新疆哈密市伊州区天山西路隆丰公司商业楼1层6号11-13</v>
          </cell>
        </row>
        <row r="26">
          <cell r="B26" t="str">
            <v>P65050200192</v>
          </cell>
          <cell r="C26" t="str">
            <v>新疆汇泰药品销售有限公司好泰店</v>
          </cell>
          <cell r="D26" t="str">
            <v>新疆哈密市伊州区青年北路14号振华市场A区14号</v>
          </cell>
        </row>
        <row r="27">
          <cell r="B27" t="str">
            <v>P65050200193</v>
          </cell>
          <cell r="C27" t="str">
            <v>新疆汇泰药品销售有限公司火箭银河分店</v>
          </cell>
          <cell r="D27" t="str">
            <v>火箭农场银河大厦1号高层底商</v>
          </cell>
        </row>
        <row r="28">
          <cell r="B28" t="str">
            <v>P65050200195</v>
          </cell>
          <cell r="C28" t="str">
            <v>新疆汇泰药品销售有限公司春天里北门店</v>
          </cell>
          <cell r="D28" t="str">
            <v>新疆哈密市伊州区北京路76号春天里小区36栋108商铺</v>
          </cell>
        </row>
        <row r="29">
          <cell r="B29" t="str">
            <v>P65050200210</v>
          </cell>
          <cell r="C29" t="str">
            <v>新疆汇泰药品销售有限公司红星花苑分店</v>
          </cell>
          <cell r="D29" t="str">
            <v>大营房红星花苑13栋底商5室</v>
          </cell>
        </row>
        <row r="30">
          <cell r="B30" t="str">
            <v>P65050200212</v>
          </cell>
          <cell r="C30" t="str">
            <v>新疆汇泰药品销售有限公司上海新城分店</v>
          </cell>
          <cell r="D30" t="str">
            <v>火箭农场前进大道凤凰新城商业楼115号商铺</v>
          </cell>
        </row>
        <row r="31">
          <cell r="B31" t="str">
            <v>P65050200213</v>
          </cell>
          <cell r="C31" t="str">
            <v>新疆汇泰药品销售有限公司华庭名居分店</v>
          </cell>
          <cell r="D31" t="str">
            <v>新疆哈密市安全路44号华庭在水一方28号楼104号商铺</v>
          </cell>
        </row>
        <row r="32">
          <cell r="B32" t="str">
            <v>P65050200240</v>
          </cell>
          <cell r="C32" t="str">
            <v>新疆汇泰药品销售有限公司黄田分店</v>
          </cell>
          <cell r="D32" t="str">
            <v>黄田全鑫综合商业楼1幢1单元106号</v>
          </cell>
        </row>
        <row r="33">
          <cell r="B33" t="str">
            <v>P65050200241</v>
          </cell>
          <cell r="C33" t="str">
            <v>新疆汇泰药品销售有限公司公园大观分店</v>
          </cell>
          <cell r="D33" t="str">
            <v>火箭农场前进大道685号佳林公元大观10号商业楼102号商铺</v>
          </cell>
        </row>
        <row r="34">
          <cell r="B34" t="str">
            <v>P65050200262</v>
          </cell>
          <cell r="C34" t="str">
            <v>新疆汇泰药品销售有限公司华泰苑店</v>
          </cell>
          <cell r="D34" t="str">
            <v>新疆哈密市伊州区胜利路华泰苑住宅小区11#楼5号门面</v>
          </cell>
        </row>
        <row r="35">
          <cell r="B35" t="str">
            <v>P65050200281</v>
          </cell>
          <cell r="C35" t="str">
            <v>新疆汇泰药品销售有限公司丁香名筑分店</v>
          </cell>
          <cell r="D35" t="str">
            <v>大营房和平路580号丁香名著小区S3号商业楼</v>
          </cell>
        </row>
        <row r="36">
          <cell r="B36" t="str">
            <v>P66130100052</v>
          </cell>
          <cell r="C36" t="str">
            <v>新疆汇泰药品销售有限公司红星一场分店</v>
          </cell>
          <cell r="D36" t="str">
            <v>红星一场劝业小区7号商服住宅楼8号商铺</v>
          </cell>
        </row>
        <row r="37">
          <cell r="B37" t="str">
            <v>P65052200242</v>
          </cell>
          <cell r="C37" t="str">
            <v>新疆汇泰药品销售有限公司淖毛湖分店</v>
          </cell>
          <cell r="D37" t="str">
            <v>新疆哈密市伊吾县淖毛湖镇幸福西路1617号</v>
          </cell>
        </row>
        <row r="38">
          <cell r="B38" t="str">
            <v>P65052100311</v>
          </cell>
          <cell r="C38" t="str">
            <v>新疆汇泰药品销售有限公司巴里坤国泰店</v>
          </cell>
          <cell r="D38" t="str">
            <v>新疆哈密市巴里坤哈萨克自治县汉城北街（国泰商贸城由北向南第5间商铺）</v>
          </cell>
        </row>
        <row r="39">
          <cell r="B39" t="str">
            <v>P65052100310</v>
          </cell>
          <cell r="C39" t="str">
            <v>新疆汇泰药品销售有限公司巴里坤泽宇店</v>
          </cell>
          <cell r="D39" t="str">
            <v>新疆哈密市巴里坤哈萨克自治县汉城东街泽宇商厦二期104铺</v>
          </cell>
        </row>
        <row r="40">
          <cell r="B40" t="str">
            <v>P65050200301</v>
          </cell>
          <cell r="C40" t="str">
            <v>新疆汇泰药品销售有限公司粤龙分店</v>
          </cell>
          <cell r="D40" t="str">
            <v>新疆哈密市伊州区建国北路30号粤龙大厦一楼105号商铺</v>
          </cell>
        </row>
        <row r="41">
          <cell r="B41" t="str">
            <v>P65050200305</v>
          </cell>
          <cell r="C41" t="str">
            <v>新疆汇泰药品销售有限公司泽宇店</v>
          </cell>
          <cell r="D41" t="str">
            <v>新疆哈密市伊州区丽园区新民六路泽宇惠民花园1栋5号门面</v>
          </cell>
        </row>
        <row r="42">
          <cell r="B42" t="str">
            <v>P66130200062</v>
          </cell>
          <cell r="C42" t="str">
            <v>新疆汇泰药品销售有限公司红星一场二分店</v>
          </cell>
          <cell r="D42" t="str">
            <v>红星一场红桥一区11-2号底商</v>
          </cell>
        </row>
        <row r="43">
          <cell r="B43" t="str">
            <v>P66130300069</v>
          </cell>
          <cell r="C43" t="str">
            <v>新疆汇泰药品销售有限公司红星二场分店</v>
          </cell>
          <cell r="D43" t="str">
            <v>红星二场天星大厦5号底商</v>
          </cell>
        </row>
        <row r="44">
          <cell r="B44" t="str">
            <v>P65059900438</v>
          </cell>
          <cell r="C44" t="str">
            <v>新疆汇泰药品销售有限公司五江夏威夷店</v>
          </cell>
          <cell r="D44" t="str">
            <v>新疆哈密市伊州区阿牙南路26号五江夏豪苑3栋102铺</v>
          </cell>
        </row>
        <row r="45">
          <cell r="B45" t="str">
            <v>P65059900341</v>
          </cell>
          <cell r="C45" t="str">
            <v>新疆汇泰药品销售有限公司春天里南门店</v>
          </cell>
          <cell r="D45" t="str">
            <v>新疆哈密市伊州区北京路76号春天里小区3栋105商铺</v>
          </cell>
        </row>
        <row r="46">
          <cell r="B46" t="str">
            <v>P65059900439</v>
          </cell>
          <cell r="C46" t="str">
            <v>新疆汇泰药品销售有限公司可园二店</v>
          </cell>
          <cell r="D46" t="str">
            <v>新疆哈密市伊州区红星北路秋林可园一期住宅楼6号楼底商1层2号</v>
          </cell>
        </row>
        <row r="47">
          <cell r="B47" t="str">
            <v>P65050200052</v>
          </cell>
          <cell r="C47" t="str">
            <v>哈密神农药品零售连锁有限责任公司春天里店</v>
          </cell>
          <cell r="D47" t="str">
            <v>哈密市伊州区春天里底商</v>
          </cell>
        </row>
        <row r="48">
          <cell r="B48" t="str">
            <v>P65050200053</v>
          </cell>
          <cell r="C48" t="str">
            <v>哈密神农药品零售连锁有限责任公司第二分店</v>
          </cell>
          <cell r="D48" t="str">
            <v>新疆哈密地区哈密市解放东路(福锦园小区103栋4号)</v>
          </cell>
        </row>
        <row r="49">
          <cell r="B49" t="str">
            <v>P65050200054</v>
          </cell>
          <cell r="C49" t="str">
            <v>哈密神农药品零售连锁有限责任公司泽宇惠民店</v>
          </cell>
          <cell r="D49" t="str">
            <v>新疆哈密市伊州区新民六路泽宇惠民小区2#底商</v>
          </cell>
        </row>
        <row r="50">
          <cell r="B50" t="str">
            <v>P65050200055</v>
          </cell>
          <cell r="C50" t="str">
            <v>哈密神农药品零售连锁有限责任公司栖龙湾店</v>
          </cell>
          <cell r="D50" t="str">
            <v>新疆哈密市伊州区安全路栖龙湾小区6号楼3号商铺</v>
          </cell>
        </row>
        <row r="51">
          <cell r="B51" t="str">
            <v>P65050200057</v>
          </cell>
          <cell r="C51" t="str">
            <v>哈密神农药品零售连锁有限责任公司大修厂店</v>
          </cell>
          <cell r="D51" t="str">
            <v>新疆哈密市伊州区青年北路湖滨小区14号楼3号门面房</v>
          </cell>
        </row>
        <row r="52">
          <cell r="B52" t="str">
            <v>P65050200065</v>
          </cell>
          <cell r="C52" t="str">
            <v>哈密神农药品零售连锁有限责任公司高铁安置小区店</v>
          </cell>
          <cell r="D52" t="str">
            <v>迎宾大道西侧，安全路东侧高铁安置小区1栋2号门面</v>
          </cell>
        </row>
        <row r="53">
          <cell r="B53" t="str">
            <v>P65050200068</v>
          </cell>
          <cell r="C53" t="str">
            <v>哈密神农药品零售连锁有限责任公司新星龙泉尚居分店</v>
          </cell>
          <cell r="D53" t="str">
            <v>迎宾大道龙泉尚居32号楼2号底商</v>
          </cell>
        </row>
        <row r="54">
          <cell r="B54" t="str">
            <v>P65050200069</v>
          </cell>
          <cell r="C54" t="str">
            <v>哈密神农药品零售连锁有限责任公司第一分店</v>
          </cell>
          <cell r="D54" t="str">
            <v>新疆哈密市伊州区阿牙路周转1号楼地下室</v>
          </cell>
        </row>
        <row r="55">
          <cell r="B55" t="str">
            <v>P65050200058</v>
          </cell>
          <cell r="C55" t="str">
            <v>哈密神农药店零售连锁有限责任公司天马店</v>
          </cell>
          <cell r="D55" t="str">
            <v>新疆哈密市伊州区天山北路附楼一层(证券公司旁原金塊大厦)</v>
          </cell>
        </row>
        <row r="56">
          <cell r="B56" t="str">
            <v>P66130100001</v>
          </cell>
          <cell r="C56" t="str">
            <v>哈密神农药品零售连锁有限责任公司新星红星二场分店</v>
          </cell>
          <cell r="D56" t="str">
            <v>红星二场前进西路13号底商东3号门面房</v>
          </cell>
        </row>
        <row r="57">
          <cell r="B57" t="str">
            <v>P66130100002</v>
          </cell>
          <cell r="C57" t="str">
            <v>哈密神农药品零售连锁有限责任公司火箭农场店</v>
          </cell>
          <cell r="D57" t="str">
            <v>火箭农场友好东路</v>
          </cell>
        </row>
        <row r="58">
          <cell r="B58" t="str">
            <v>P66130100003</v>
          </cell>
          <cell r="C58" t="str">
            <v>哈密神农药品零售连锁有限责任公司黄田农场店</v>
          </cell>
          <cell r="D58" t="str">
            <v>黄田农场兰新路朝阳小区1号楼3号门面</v>
          </cell>
        </row>
        <row r="59">
          <cell r="B59" t="str">
            <v>P66130100004</v>
          </cell>
          <cell r="C59" t="str">
            <v>哈密神农药品零售连锁有限责任公司红星一场店</v>
          </cell>
          <cell r="D59" t="str">
            <v>红星一场场部劝业小区6号楼中段3号</v>
          </cell>
        </row>
        <row r="60">
          <cell r="B60" t="str">
            <v>P66130100005</v>
          </cell>
          <cell r="C60" t="str">
            <v>哈密神农药品零售连锁有限责任公司新星银花分店</v>
          </cell>
          <cell r="D60" t="str">
            <v>火箭农场银花小区25号楼397号商铺</v>
          </cell>
        </row>
        <row r="61">
          <cell r="B61" t="str">
            <v>P66130100006</v>
          </cell>
          <cell r="C61" t="str">
            <v>哈密神农药品零售连锁有限责任公司黄田农场兰新店</v>
          </cell>
          <cell r="D61" t="str">
            <v>黄田农场兰新西路全鑫小区52号楼5号6号门面</v>
          </cell>
        </row>
        <row r="62">
          <cell r="B62" t="str">
            <v>P66130100007</v>
          </cell>
          <cell r="C62" t="str">
            <v>哈密神农药品零售连锁有限责任公司红星四场店</v>
          </cell>
          <cell r="D62" t="str">
            <v>红星四场场部3#楼底5号底商</v>
          </cell>
        </row>
        <row r="63">
          <cell r="B63" t="str">
            <v>P65059900364</v>
          </cell>
          <cell r="C63" t="str">
            <v>哈密神农药品零售连锁有限责任公司新星居龙小区分店</v>
          </cell>
          <cell r="D63" t="str">
            <v>新民一路居龙小区C栋106号门面</v>
          </cell>
        </row>
        <row r="64">
          <cell r="B64" t="str">
            <v>P65050200319</v>
          </cell>
          <cell r="C64" t="str">
            <v>哈密神农药品零售连锁有限责任公司神农大药房第四十六分店</v>
          </cell>
          <cell r="D64" t="str">
            <v>火箭农场前进大道685号佳林公元大观5号商业楼103号商铺</v>
          </cell>
        </row>
        <row r="65">
          <cell r="B65" t="str">
            <v>P65050200250</v>
          </cell>
          <cell r="C65" t="str">
            <v>哈密神农药品零售连锁有限责任公司新星上海新城分店</v>
          </cell>
          <cell r="D65" t="str">
            <v>凤凰新城S-1号商业楼</v>
          </cell>
        </row>
        <row r="66">
          <cell r="B66" t="str">
            <v>P65050200224</v>
          </cell>
          <cell r="C66" t="str">
            <v>哈密神农药品零售连锁有限责任公司新星大悦城分店</v>
          </cell>
          <cell r="D66" t="str">
            <v>火箭农场前进大道1508号院润泽园商业2号楼第一层106号商铺</v>
          </cell>
        </row>
        <row r="67">
          <cell r="B67" t="str">
            <v>P65059900407</v>
          </cell>
          <cell r="C67" t="str">
            <v>哈密神农药品零售连锁有限责任公司新星碧绿花园南门分店</v>
          </cell>
          <cell r="D67" t="str">
            <v>红星一场红桥小区二区9#-6号</v>
          </cell>
        </row>
        <row r="68">
          <cell r="B68" t="str">
            <v>P66130200063</v>
          </cell>
          <cell r="C68" t="str">
            <v>哈密神农药品零售连锁有限责任公司红星一场文化西路店</v>
          </cell>
          <cell r="D68" t="str">
            <v>红星一场劝业小区21号楼11#门面房</v>
          </cell>
        </row>
        <row r="69">
          <cell r="B69" t="str">
            <v>P65059900363</v>
          </cell>
          <cell r="C69" t="str">
            <v>哈密神农药品零售连锁有限责任公司新星二牧场分店</v>
          </cell>
          <cell r="D69" t="str">
            <v>骆驼圈子迎宾路6号楼107室</v>
          </cell>
        </row>
        <row r="70">
          <cell r="B70" t="str">
            <v>P65059900406</v>
          </cell>
          <cell r="C70" t="str">
            <v>哈密神农药品零售连锁有限责任公司新星宜居佳苑一分店</v>
          </cell>
          <cell r="D70" t="str">
            <v>火箭农场前进大道宜居佳苑B座一层103铺</v>
          </cell>
        </row>
        <row r="71">
          <cell r="B71" t="str">
            <v>P65059900405</v>
          </cell>
          <cell r="C71" t="str">
            <v>哈密神农药品零售连锁有限责任公司伊吾淖毛湖一分店</v>
          </cell>
          <cell r="D71" t="str">
            <v>淖毛湖农场场部3小区19-4号</v>
          </cell>
        </row>
        <row r="72">
          <cell r="B72" t="str">
            <v>P65050200282</v>
          </cell>
          <cell r="C72" t="str">
            <v>哈密康宁医药连锁有限责任公司康宁健康药房第七百零六分店</v>
          </cell>
          <cell r="D72" t="str">
            <v>凤凰新城S-4号商业街105商铺</v>
          </cell>
        </row>
        <row r="73">
          <cell r="B73" t="str">
            <v>P65050200283</v>
          </cell>
          <cell r="C73" t="str">
            <v>哈密市康宁医药连锁有限公司康宁健康药房第七百零八分店</v>
          </cell>
          <cell r="D73" t="str">
            <v>火箭农场八一大道友好佳园7号楼102号商铺</v>
          </cell>
        </row>
        <row r="74">
          <cell r="B74" t="str">
            <v>P65050200291</v>
          </cell>
          <cell r="C74" t="str">
            <v>新疆康宁医药连锁有限责任公司哈密康宁健康药房第七百零四分店</v>
          </cell>
          <cell r="D74" t="str">
            <v>新疆哈密市伊州区天山西路隆丰公司商品楼1层2号（2-3轴）（3-5轴）</v>
          </cell>
        </row>
        <row r="75">
          <cell r="B75" t="str">
            <v>P65059900360</v>
          </cell>
          <cell r="C75" t="str">
            <v>新疆康宁医药连锁有限责任公司哈密康宁健康药房第七百四十八分店</v>
          </cell>
          <cell r="D75" t="str">
            <v>亚欧东路299号怡景园小区2号楼商铺</v>
          </cell>
        </row>
        <row r="76">
          <cell r="B76" t="str">
            <v>P65050200284</v>
          </cell>
          <cell r="C76" t="str">
            <v>哈密市康宁医药连锁有限公司康宁健康药房第七百一十四分店</v>
          </cell>
          <cell r="D76" t="str">
            <v>新疆哈密市伊州区安全路栖龙湾小区20幢101A#铺</v>
          </cell>
        </row>
        <row r="77">
          <cell r="B77" t="str">
            <v>P65050200285</v>
          </cell>
          <cell r="C77" t="str">
            <v>哈密市康宁医药连锁有限公司康宁健康药房第七百一十八分店</v>
          </cell>
          <cell r="D77" t="str">
            <v>新疆哈密市伊州区前进西路26号院碧绿花园1栋底商6号商铺</v>
          </cell>
        </row>
        <row r="78">
          <cell r="B78" t="str">
            <v>P65050200294</v>
          </cell>
          <cell r="C78" t="str">
            <v>新疆康宁医药连锁有限责任公司哈密康宁健康药房第七百二十二分店</v>
          </cell>
          <cell r="D78" t="str">
            <v>新疆哈密市伊州区向阳东路向阳花苑二区208#-10号门面房</v>
          </cell>
        </row>
        <row r="79">
          <cell r="B79" t="str">
            <v>P65059900348</v>
          </cell>
          <cell r="C79" t="str">
            <v>新疆康宁医药连锁有限责任公司哈密康宁健康药房第七百四十分店</v>
          </cell>
          <cell r="D79" t="str">
            <v>新疆哈密市伊州区八一路泽宇花园小区5#-1号门面</v>
          </cell>
        </row>
        <row r="80">
          <cell r="B80" t="str">
            <v>P65059900362</v>
          </cell>
          <cell r="C80" t="str">
            <v>新疆康宁医药连锁有限责任公司哈密康宁健康药房第七百四十四分店</v>
          </cell>
          <cell r="D80" t="str">
            <v>新疆哈密市伊州区北郊路春天里小区36号楼01号商铺</v>
          </cell>
        </row>
        <row r="81">
          <cell r="B81" t="str">
            <v>P65059900358</v>
          </cell>
          <cell r="C81" t="str">
            <v>新疆康宁医药连锁有限责任公司哈密康宁健康药房第七百五十四分店</v>
          </cell>
          <cell r="D81" t="str">
            <v>新疆哈密市伊州区天山北路17号</v>
          </cell>
        </row>
        <row r="82">
          <cell r="B82" t="str">
            <v>P65059900354</v>
          </cell>
          <cell r="C82" t="str">
            <v>新疆康宁医药连锁有限责任公司哈密康宁健康药房第七百二十六分店</v>
          </cell>
          <cell r="D82" t="str">
            <v>新疆哈密市伊州区青年北路66号院东方湖滨14栋底商2号</v>
          </cell>
        </row>
        <row r="83">
          <cell r="B83" t="str">
            <v>P65059900347</v>
          </cell>
          <cell r="C83" t="str">
            <v>新疆康宁医药连锁有限责任公司哈密康宁健康药房第七百五十分店</v>
          </cell>
          <cell r="D83" t="str">
            <v>火箭农场前进大道1928号院紫云苑33号院2号商铺</v>
          </cell>
        </row>
        <row r="84">
          <cell r="B84" t="str">
            <v>P65059900345</v>
          </cell>
          <cell r="C84" t="str">
            <v>哈密市康宁医药连锁有限公司康宁健康药房第七百二十分店</v>
          </cell>
          <cell r="D84" t="str">
            <v>大营房红星花苑13栋底商3室</v>
          </cell>
        </row>
        <row r="85">
          <cell r="B85" t="str">
            <v>P65050200433</v>
          </cell>
          <cell r="C85" t="str">
            <v>新疆康宁医药连锁有限责任公司哈密康宁健康药房第七百七十分店</v>
          </cell>
          <cell r="D85" t="str">
            <v>哈密市伊州区可园小区6号楼底商1-1号</v>
          </cell>
        </row>
        <row r="86">
          <cell r="B86" t="str">
            <v>P65050200434</v>
          </cell>
          <cell r="C86" t="str">
            <v>新疆康宁医药连锁有限责任公司哈密康宁健康药房第七百七十二分店</v>
          </cell>
          <cell r="D86" t="str">
            <v>天悦湾（A区）14号楼105铺</v>
          </cell>
        </row>
        <row r="87">
          <cell r="B87" t="str">
            <v>P65050200292</v>
          </cell>
          <cell r="C87" t="str">
            <v>新疆康宁医药连锁有限责任公司哈密康宁健康药房第七百七十四分店</v>
          </cell>
          <cell r="D87" t="str">
            <v>哈密市伊州区领先花园高层底商2#楼105号</v>
          </cell>
        </row>
        <row r="88">
          <cell r="B88" t="str">
            <v>P65059900359</v>
          </cell>
          <cell r="C88" t="str">
            <v>新疆康宁医药连锁有限责任公司哈密康宁健康药房第七百四十二分店</v>
          </cell>
          <cell r="D88" t="str">
            <v>哈密市伊州区胜利路华泰苑小区11-6号门面</v>
          </cell>
        </row>
        <row r="89">
          <cell r="B89" t="str">
            <v>P65050200398</v>
          </cell>
          <cell r="C89" t="str">
            <v>新疆康宁医药连锁有限责任公司哈密康宁健康药房第七百六十四分店</v>
          </cell>
          <cell r="D89" t="str">
            <v>哈密市伊州区健康路1号</v>
          </cell>
        </row>
        <row r="90">
          <cell r="B90" t="str">
            <v>P65059900357</v>
          </cell>
          <cell r="C90" t="str">
            <v>新疆康宁医药连锁有限责任公司哈密市康宁健康药房第七百二十八分店</v>
          </cell>
          <cell r="D90" t="str">
            <v>新疆哈密市伊州区青年南路30号城市花园101栋13号商铺14号商铺</v>
          </cell>
        </row>
        <row r="91">
          <cell r="B91" t="str">
            <v>P65059900355</v>
          </cell>
          <cell r="C91" t="str">
            <v>新疆康宁医药连锁有限责任公司哈密康宁健康药房第七百二十四分店</v>
          </cell>
          <cell r="D91" t="str">
            <v>新疆哈密市伊州区文化西路文锦园小区3#楼7号门面</v>
          </cell>
        </row>
        <row r="92">
          <cell r="B92" t="str">
            <v>P65050200395</v>
          </cell>
          <cell r="C92" t="str">
            <v>新疆康宁医药连锁有限责任公司哈密康宁健康药房第七百五十八分店</v>
          </cell>
          <cell r="D92" t="str">
            <v>新疆哈密市伊州区复兴路1幢</v>
          </cell>
        </row>
        <row r="93">
          <cell r="B93" t="str">
            <v>P65050200419</v>
          </cell>
          <cell r="C93" t="str">
            <v>新疆康宁医药连锁有限责任公司哈密康宁健康药房第七百六十八分店</v>
          </cell>
          <cell r="D93" t="str">
            <v>新疆哈密市伊州区天山北路九重天大厦一楼</v>
          </cell>
        </row>
        <row r="94">
          <cell r="B94" t="str">
            <v>P65059900453</v>
          </cell>
          <cell r="C94" t="str">
            <v>新疆康宁医药连锁有限责任公司哈密第七百八十分店</v>
          </cell>
          <cell r="D94" t="str">
            <v>迎宾大道可园居住小区2栋2号商铺</v>
          </cell>
        </row>
        <row r="95">
          <cell r="B95" t="str">
            <v>P65059900452</v>
          </cell>
          <cell r="C95" t="str">
            <v>新疆康宁医药连锁有限责任公司哈密第七百七十六分店</v>
          </cell>
          <cell r="D95" t="str">
            <v>新疆哈密市伊州区北郊路尚宾花园1栋2号</v>
          </cell>
        </row>
        <row r="96">
          <cell r="B96" t="str">
            <v>P66139900070</v>
          </cell>
          <cell r="C96" t="str">
            <v>新疆康宁医药连锁有限责任公司哈密第七百八十四分店</v>
          </cell>
          <cell r="D96" t="str">
            <v>大营房延安路华庭国际 2 号楼 8 号商铺</v>
          </cell>
        </row>
        <row r="97">
          <cell r="B97" t="str">
            <v>P65050200457</v>
          </cell>
          <cell r="C97" t="str">
            <v>新疆康宁医药连锁有限责任公司哈密第七百八十六分店</v>
          </cell>
          <cell r="D97" t="str">
            <v>新疆哈密市伊州区阿牙小区110#-5号门面</v>
          </cell>
        </row>
        <row r="98">
          <cell r="B98" t="str">
            <v>P65050200097</v>
          </cell>
          <cell r="C98" t="str">
            <v>新疆康泰东方医药连锁有限公司哈密大药房九店</v>
          </cell>
          <cell r="D98" t="str">
            <v>新疆哈密市天山北路军民巷3院1号</v>
          </cell>
        </row>
        <row r="99">
          <cell r="B99" t="str">
            <v>P65050200098</v>
          </cell>
          <cell r="C99" t="str">
            <v>新疆康泰东方医药连锁有限公司哈密大药房五店</v>
          </cell>
          <cell r="D99" t="str">
            <v>新疆哈密市八一路哈钢综合楼底商2号门面房</v>
          </cell>
        </row>
        <row r="100">
          <cell r="B100" t="str">
            <v>P65050200099</v>
          </cell>
          <cell r="C100" t="str">
            <v>新疆康泰东方医药连锁有限公司哈密大药房</v>
          </cell>
          <cell r="D100" t="str">
            <v>新疆哈密市伊州区天山北路西侧豫商大厦一层14号商铺</v>
          </cell>
        </row>
        <row r="101">
          <cell r="B101" t="str">
            <v>P65050200100</v>
          </cell>
          <cell r="C101" t="str">
            <v>新疆康泰东方医药连锁有限公司哈密大药房二店</v>
          </cell>
          <cell r="D101" t="str">
            <v>新疆哈密市伊州胜利路1-附2号1楼</v>
          </cell>
        </row>
        <row r="102">
          <cell r="B102" t="str">
            <v>P65050200268</v>
          </cell>
          <cell r="C102" t="str">
            <v>新疆康泰东方医药连锁有限公司哈密大药房十一分店</v>
          </cell>
          <cell r="D102" t="str">
            <v>迎宾大道红鼎花园高层3号1层103商铺</v>
          </cell>
        </row>
        <row r="103">
          <cell r="B103" t="str">
            <v>P65050200104</v>
          </cell>
          <cell r="C103" t="str">
            <v>国药控股新疆哈密药业有限公司惠安药房</v>
          </cell>
          <cell r="D103" t="str">
            <v>哈密市前进东路168号4栋</v>
          </cell>
        </row>
        <row r="104">
          <cell r="B104" t="str">
            <v>P65050200107</v>
          </cell>
          <cell r="C104" t="str">
            <v>国药控股新疆哈密药业有限公司医药商店</v>
          </cell>
          <cell r="D104" t="str">
            <v>新疆哈密市伊州区爱国北路18号</v>
          </cell>
        </row>
        <row r="105">
          <cell r="B105" t="str">
            <v>P65052100012</v>
          </cell>
          <cell r="C105" t="str">
            <v>国药控股新疆哈密药业有限公司巴里坤县惠康药店</v>
          </cell>
          <cell r="D105" t="str">
            <v>巴里坤汉城东街25号</v>
          </cell>
        </row>
        <row r="106">
          <cell r="B106" t="str">
            <v>P66130100056</v>
          </cell>
          <cell r="C106" t="str">
            <v>国药控股新疆哈密药业有限公司专业药房胜利路大药房</v>
          </cell>
          <cell r="D106" t="str">
            <v>哈密市伊州区胜利路</v>
          </cell>
        </row>
        <row r="107">
          <cell r="B107" t="str">
            <v>P65050200248</v>
          </cell>
          <cell r="C107" t="str">
            <v>国药控股国大药房新疆新特药业连锁有限责任公司哈密市第一药店</v>
          </cell>
          <cell r="D107" t="str">
            <v>哈密市伊州区胜利路1#门面</v>
          </cell>
        </row>
        <row r="108">
          <cell r="B108" t="str">
            <v>P65050200139</v>
          </cell>
          <cell r="C108" t="str">
            <v>哈密市佰全医药有限公司</v>
          </cell>
          <cell r="D108" t="str">
            <v>新疆哈密市伊州区青年北路66号院东方湖滨7栋底商9号门面</v>
          </cell>
        </row>
        <row r="109">
          <cell r="B109" t="str">
            <v>P65052200145</v>
          </cell>
          <cell r="C109" t="str">
            <v>哈密市佰全医药有限公司伊吾十全店</v>
          </cell>
          <cell r="D109" t="str">
            <v>新疆哈密市伊吾县淖毛湖镇镇区商业综合1号楼2008023</v>
          </cell>
        </row>
        <row r="110">
          <cell r="B110" t="str">
            <v>P66130100021</v>
          </cell>
          <cell r="C110" t="str">
            <v>哈密市佰全医药有限公司大营房店</v>
          </cell>
          <cell r="D110" t="str">
            <v>新疆哈密市伊州区育英路交通大厦1楼</v>
          </cell>
        </row>
        <row r="111">
          <cell r="B111" t="str">
            <v>P66130100027</v>
          </cell>
          <cell r="C111" t="str">
            <v>哈密市佰全医药有限公司康宏店</v>
          </cell>
          <cell r="D111" t="str">
            <v>红星四场二牧场小二楼5号楼105号底商</v>
          </cell>
        </row>
        <row r="112">
          <cell r="B112" t="str">
            <v>P65050200093</v>
          </cell>
          <cell r="C112" t="str">
            <v>新星市鸿泰药品有限责任公司建国南路分公司</v>
          </cell>
          <cell r="D112" t="str">
            <v>哈密市建国南路行署底商16-5号门面</v>
          </cell>
        </row>
        <row r="113">
          <cell r="B113" t="str">
            <v>P65050200130</v>
          </cell>
          <cell r="C113" t="str">
            <v>哈密市宝芝灵医药有限公司</v>
          </cell>
          <cell r="D113" t="str">
            <v>新疆哈密市伊州区建国北路197号银信综合楼1号门面</v>
          </cell>
        </row>
        <row r="114">
          <cell r="B114" t="str">
            <v>P65050200175</v>
          </cell>
          <cell r="C114" t="str">
            <v>哈密市宝芝灵医药有限公司伊州区红星北路分公司</v>
          </cell>
          <cell r="D114" t="str">
            <v>红星北路1号院香槟世家小区5栋</v>
          </cell>
        </row>
        <row r="115">
          <cell r="B115" t="str">
            <v>P65050200269</v>
          </cell>
          <cell r="C115" t="str">
            <v>哈密市宝芝灵医药有限公司泉水湾分店</v>
          </cell>
          <cell r="D115" t="str">
            <v>哈密市伊州区阿牙路泉水湾小区7号</v>
          </cell>
        </row>
        <row r="116">
          <cell r="B116" t="str">
            <v>P65050200207</v>
          </cell>
          <cell r="C116" t="str">
            <v>哈密宁康大药房有限公司天山北路店</v>
          </cell>
          <cell r="D116" t="str">
            <v>新疆哈密市伊州区金双戈大厦一层</v>
          </cell>
        </row>
        <row r="117">
          <cell r="B117" t="str">
            <v>P65050200208</v>
          </cell>
          <cell r="C117" t="str">
            <v>哈密宁康大药房有限公司建设路店</v>
          </cell>
          <cell r="D117" t="str">
            <v>新疆哈密市伊州区建设东路同和苑2栋13号门面</v>
          </cell>
        </row>
        <row r="118">
          <cell r="B118" t="str">
            <v>P65050200132</v>
          </cell>
          <cell r="C118" t="str">
            <v>哈密市益慈堂医药有限公司哈密市康欣店</v>
          </cell>
          <cell r="D118" t="str">
            <v>哈密市伊州区青年北路太阳绿城D2一1号</v>
          </cell>
        </row>
        <row r="119">
          <cell r="B119" t="str">
            <v>P65050200249</v>
          </cell>
          <cell r="C119" t="str">
            <v>哈密市益慈堂医药有限公司润丰园店</v>
          </cell>
          <cell r="D119" t="str">
            <v>火箭农场润丰园小区3号楼101号</v>
          </cell>
        </row>
        <row r="120">
          <cell r="B120" t="str">
            <v>P66130100028</v>
          </cell>
          <cell r="C120" t="str">
            <v>哈密市广福堂药品有限公司</v>
          </cell>
          <cell r="D120" t="str">
            <v>黄田农场全鑫小区51号楼7号门面房</v>
          </cell>
        </row>
        <row r="121">
          <cell r="B121" t="str">
            <v>P66130100049</v>
          </cell>
          <cell r="C121" t="str">
            <v>哈密市广福堂药品有限公司广福分店</v>
          </cell>
          <cell r="D121" t="str">
            <v>黄田农场朝阳小区5号楼7号门面房</v>
          </cell>
        </row>
        <row r="122">
          <cell r="B122" t="str">
            <v>P66130100061</v>
          </cell>
          <cell r="C122" t="str">
            <v>哈密市广福堂药品有限公司华康分店</v>
          </cell>
          <cell r="D122" t="str">
            <v>黄田农场锦绣苑小区13栋106商铺</v>
          </cell>
        </row>
        <row r="123">
          <cell r="B123" t="str">
            <v>P66130400059</v>
          </cell>
          <cell r="C123" t="str">
            <v>哈密市鹏达医药有限公司</v>
          </cell>
          <cell r="D123" t="str">
            <v>红星四场二牧场安置小区3号楼底商</v>
          </cell>
        </row>
        <row r="124">
          <cell r="B124" t="str">
            <v>P65050200307</v>
          </cell>
          <cell r="C124" t="str">
            <v>哈密君康药品零售有限责任公司</v>
          </cell>
          <cell r="D124" t="str">
            <v>火箭农场前进大道宜居佳苑小区A座一层101号商铺</v>
          </cell>
        </row>
        <row r="125">
          <cell r="B125" t="str">
            <v>P65050200111</v>
          </cell>
          <cell r="C125" t="str">
            <v>新疆惠益济民医药连锁有限公司胜利路分店</v>
          </cell>
          <cell r="D125" t="str">
            <v>新疆哈密市伊州区胜利路1-1号</v>
          </cell>
        </row>
        <row r="126">
          <cell r="B126" t="str">
            <v>P66130100009</v>
          </cell>
          <cell r="C126" t="str">
            <v>新疆惠益济民医药连锁有限公司友谊路分店</v>
          </cell>
          <cell r="D126" t="str">
            <v>红星一场友谊西路12#楼6号底商</v>
          </cell>
        </row>
        <row r="127">
          <cell r="B127" t="str">
            <v>P65050200247</v>
          </cell>
          <cell r="C127" t="str">
            <v>新疆惠益济民医药连锁有限公司皇后天街分店</v>
          </cell>
          <cell r="D127" t="str">
            <v>哈密市伊州区迎宾路皇后天街11-110（111）室</v>
          </cell>
        </row>
        <row r="128">
          <cell r="B128" t="str">
            <v>P65050200410</v>
          </cell>
          <cell r="C128" t="str">
            <v>哈密市华杏医药有限公司华仁分店</v>
          </cell>
          <cell r="D128" t="str">
            <v>红星一场劝业小区7栋9号</v>
          </cell>
        </row>
        <row r="129">
          <cell r="B129" t="str">
            <v>P65050200409</v>
          </cell>
          <cell r="C129" t="str">
            <v>哈密市华杏医药有限公司华民分店</v>
          </cell>
          <cell r="D129" t="str">
            <v>红星一场綮暄小区2栋1层9号</v>
          </cell>
        </row>
        <row r="130">
          <cell r="B130" t="str">
            <v>P65050200366</v>
          </cell>
          <cell r="C130" t="str">
            <v>哈密市华杏医药有限公司华康分店</v>
          </cell>
          <cell r="D130" t="str">
            <v>红星一场劝业小区12#-5号底商</v>
          </cell>
        </row>
        <row r="131">
          <cell r="B131" t="str">
            <v>P66130200067</v>
          </cell>
          <cell r="C131" t="str">
            <v>哈密市华杏医药有限公司华安分店</v>
          </cell>
          <cell r="D131" t="str">
            <v>红星一场星光花苑21#-2#底商</v>
          </cell>
        </row>
        <row r="132">
          <cell r="B132" t="str">
            <v>P65050200153</v>
          </cell>
          <cell r="C132" t="str">
            <v>哈密市华仕益药品零售有限公司</v>
          </cell>
          <cell r="D132" t="str">
            <v>哈密市复兴路铁路9街31号门面房</v>
          </cell>
        </row>
        <row r="133">
          <cell r="B133" t="str">
            <v>P65050200379</v>
          </cell>
          <cell r="C133" t="str">
            <v>哈密市华源天祥医药连锁有限公司玉龙分店</v>
          </cell>
          <cell r="D133" t="str">
            <v>红星三场玉龙小区二号楼11号铺面</v>
          </cell>
        </row>
        <row r="134">
          <cell r="B134" t="str">
            <v>P66130100040</v>
          </cell>
          <cell r="C134" t="str">
            <v>哈密柳树泉仁心药业有限公司</v>
          </cell>
          <cell r="D134" t="str">
            <v>柳树泉农场健康东路光明小区6号底商住宅楼102室</v>
          </cell>
        </row>
        <row r="135">
          <cell r="B135" t="str">
            <v>P65050200442</v>
          </cell>
          <cell r="C135" t="str">
            <v>哈密市众源医药有限公司和兴苑店</v>
          </cell>
          <cell r="D135" t="str">
            <v>哈密市伊州区和兴苑小区27栋103、104号</v>
          </cell>
        </row>
        <row r="136">
          <cell r="B136" t="str">
            <v>P66130100016</v>
          </cell>
          <cell r="C136" t="str">
            <v>哈密市济鑫隆药品零售有限公司</v>
          </cell>
          <cell r="D136" t="str">
            <v>大营房红星花苑13栋底商2号商铺</v>
          </cell>
        </row>
        <row r="137">
          <cell r="B137" t="str">
            <v>P66130100051</v>
          </cell>
          <cell r="C137" t="str">
            <v>哈密济世堂医药有限公司</v>
          </cell>
          <cell r="D137" t="str">
            <v>红星二场场部前进西路4栋8号</v>
          </cell>
        </row>
        <row r="138">
          <cell r="B138" t="str">
            <v>P66130600064</v>
          </cell>
          <cell r="C138" t="str">
            <v>哈密市王卫国大药房有限公司</v>
          </cell>
          <cell r="D138" t="str">
            <v>哈密市八一路25号院</v>
          </cell>
        </row>
        <row r="139">
          <cell r="B139" t="str">
            <v>P66130600066</v>
          </cell>
          <cell r="C139" t="str">
            <v>哈密威灵医药有限公司</v>
          </cell>
          <cell r="D139" t="str">
            <v>火箭农场八一北路299号</v>
          </cell>
        </row>
        <row r="140">
          <cell r="B140" t="str">
            <v>P65059900436</v>
          </cell>
          <cell r="C140" t="str">
            <v>哈密广济堂药品零售有限公司</v>
          </cell>
          <cell r="D140" t="str">
            <v>火箭农场唐人街广1栋1-101号</v>
          </cell>
        </row>
        <row r="141">
          <cell r="B141" t="str">
            <v>P66130600065</v>
          </cell>
          <cell r="C141" t="str">
            <v>哈密堂安医药有限公司</v>
          </cell>
          <cell r="D141" t="str">
            <v>火箭农场友好小区32号楼1号门面</v>
          </cell>
        </row>
        <row r="142">
          <cell r="B142" t="str">
            <v>P66130100017</v>
          </cell>
          <cell r="C142" t="str">
            <v>哈密市民泰堂药房</v>
          </cell>
          <cell r="D142" t="str">
            <v>火箭农场三连友好花苑1号楼19号门面</v>
          </cell>
        </row>
        <row r="143">
          <cell r="B143" t="str">
            <v>P65050200155</v>
          </cell>
          <cell r="C143" t="str">
            <v>哈密心怡堂药业有限公司</v>
          </cell>
          <cell r="D143" t="str">
            <v>火箭农场银河小区底商18号楼8号门面</v>
          </cell>
        </row>
        <row r="144">
          <cell r="B144" t="str">
            <v>P65050200181</v>
          </cell>
          <cell r="C144" t="str">
            <v>哈密紫云堂医药有限公司</v>
          </cell>
          <cell r="D144" t="str">
            <v>火箭农场紫云苑三号楼105商铺</v>
          </cell>
        </row>
        <row r="145">
          <cell r="B145" t="str">
            <v>P65050200309</v>
          </cell>
          <cell r="C145" t="str">
            <v>哈密祥云堂医药有限公司</v>
          </cell>
          <cell r="D145" t="str">
            <v>火箭农场香山路东146号润博园2号楼14号商铺</v>
          </cell>
        </row>
        <row r="146">
          <cell r="B146" t="str">
            <v>P65050200117</v>
          </cell>
          <cell r="C146" t="str">
            <v>哈密市博爱医药有限公司</v>
          </cell>
          <cell r="D146" t="str">
            <v>哈密市伊州区广场南路飞云大夏7-7号</v>
          </cell>
        </row>
        <row r="147">
          <cell r="B147" t="str">
            <v>P65050200215</v>
          </cell>
          <cell r="C147" t="str">
            <v>哈密市正和堂小杨医药有限公司哈密振华店</v>
          </cell>
          <cell r="D147" t="str">
            <v>哈密市伊州区青年北路66号院东方湖滨7栋底商11号</v>
          </cell>
        </row>
        <row r="148">
          <cell r="B148" t="str">
            <v>P65050200238</v>
          </cell>
          <cell r="C148" t="str">
            <v>哈密万康药品零售有限公司</v>
          </cell>
          <cell r="D148" t="str">
            <v>哈密市新民六路泽宇惠民花园2号楼8号底商</v>
          </cell>
        </row>
        <row r="149">
          <cell r="B149" t="str">
            <v>P65050200267</v>
          </cell>
          <cell r="C149" t="str">
            <v>哈密百寿堂医药有限公司</v>
          </cell>
          <cell r="D149" t="str">
            <v>红星一场䋜暄花苑49号楼-4号底商</v>
          </cell>
        </row>
        <row r="150">
          <cell r="B150" t="str">
            <v>P65052100010</v>
          </cell>
          <cell r="C150" t="str">
            <v>巴里坤县森巴提医药有限公司</v>
          </cell>
          <cell r="D150" t="str">
            <v>新疆哈密市巴里坤县汉城北街3号楼11号门面</v>
          </cell>
        </row>
        <row r="151">
          <cell r="B151" t="str">
            <v>P65052200196</v>
          </cell>
          <cell r="C151" t="str">
            <v>伊吾县康芝药品零售有限公司</v>
          </cell>
          <cell r="D151" t="str">
            <v>淖毛湖农场商业街</v>
          </cell>
        </row>
        <row r="152">
          <cell r="B152" t="str">
            <v>P66130100012</v>
          </cell>
          <cell r="C152" t="str">
            <v>哈密市健安医药有限公司</v>
          </cell>
          <cell r="D152" t="str">
            <v>火箭农场一连友好市场1栋18号</v>
          </cell>
        </row>
        <row r="153">
          <cell r="B153" t="str">
            <v>P66130100014</v>
          </cell>
          <cell r="C153" t="str">
            <v>哈密奕安堂药业有限公司</v>
          </cell>
          <cell r="D153" t="str">
            <v>火箭农场友好佳园7号楼底商109号商铺</v>
          </cell>
        </row>
        <row r="154">
          <cell r="B154" t="str">
            <v>P66130100015</v>
          </cell>
          <cell r="C154" t="str">
            <v>哈密市众寿堂药业有限公司</v>
          </cell>
          <cell r="D154" t="str">
            <v>红星二场天星大厦1-6号商铺</v>
          </cell>
        </row>
        <row r="155">
          <cell r="B155" t="str">
            <v>P66130100018</v>
          </cell>
          <cell r="C155" t="str">
            <v>哈密市惠文堂药品零售有限公司</v>
          </cell>
          <cell r="D155" t="str">
            <v>火箭农场紫云苑小区2号纯商业楼1层105号</v>
          </cell>
        </row>
        <row r="156">
          <cell r="B156" t="str">
            <v>P66130100020</v>
          </cell>
          <cell r="C156" t="str">
            <v>哈密市惠康百草药品零售有限公司</v>
          </cell>
          <cell r="D156" t="str">
            <v>火箭农场银花小区26号楼375号门面</v>
          </cell>
        </row>
        <row r="157">
          <cell r="B157" t="str">
            <v>P66130100025</v>
          </cell>
          <cell r="C157" t="str">
            <v>哈密市汇源堂医药有限责任公司</v>
          </cell>
          <cell r="D157" t="str">
            <v>红星四场中心西路场部60号房2号底商</v>
          </cell>
        </row>
        <row r="158">
          <cell r="B158" t="str">
            <v>P65052200236</v>
          </cell>
          <cell r="C158" t="str">
            <v>哈密瑞草堂药品零售有限公司</v>
          </cell>
          <cell r="D158" t="str">
            <v>淖毛湖农场3号瓜香苑小区锦边北路107号商铺</v>
          </cell>
        </row>
        <row r="159">
          <cell r="B159" t="str">
            <v>P66130100033</v>
          </cell>
          <cell r="C159" t="str">
            <v>哈密市吉康堂医药有限公司</v>
          </cell>
          <cell r="D159" t="str">
            <v>火箭农场友好东路54号门面</v>
          </cell>
        </row>
        <row r="160">
          <cell r="B160" t="str">
            <v>P66130100034</v>
          </cell>
          <cell r="C160" t="str">
            <v>哈密市泰康堂医药有限公司</v>
          </cell>
          <cell r="D160" t="str">
            <v>红星二场前进西路6号底商</v>
          </cell>
        </row>
        <row r="161">
          <cell r="B161" t="str">
            <v>P66130100039</v>
          </cell>
          <cell r="C161" t="str">
            <v>哈密市众康大药房药品零售有限公司</v>
          </cell>
          <cell r="D161" t="str">
            <v>前进西路碧绿花园底商1-15号</v>
          </cell>
        </row>
        <row r="162">
          <cell r="B162" t="str">
            <v>P66130100047</v>
          </cell>
          <cell r="C162" t="str">
            <v>哈密小董医药有限公司</v>
          </cell>
          <cell r="D162" t="str">
            <v>红星四场中兴路3#底商住宅楼9号门面</v>
          </cell>
        </row>
        <row r="163">
          <cell r="B163" t="str">
            <v>P66130100048</v>
          </cell>
          <cell r="C163" t="str">
            <v>哈密御春堂医药有限公司</v>
          </cell>
          <cell r="D163" t="str">
            <v>红星二场仁和佳苑3#底商</v>
          </cell>
        </row>
        <row r="164">
          <cell r="B164" t="str">
            <v>P66130100050</v>
          </cell>
          <cell r="C164" t="str">
            <v>哈密市利民药品零售有限公司</v>
          </cell>
          <cell r="D164" t="str">
            <v>哈密市伊州区天山北路20号院金茂天马花园2-11号门面</v>
          </cell>
        </row>
        <row r="165">
          <cell r="B165" t="str">
            <v>P66130100053</v>
          </cell>
          <cell r="C165" t="str">
            <v>巴里坤翰琳医药有限公司</v>
          </cell>
          <cell r="D165" t="str">
            <v>红山农场虹桥小区41号楼底商10号</v>
          </cell>
        </row>
        <row r="166">
          <cell r="B166" t="str">
            <v>P66130100054</v>
          </cell>
          <cell r="C166" t="str">
            <v>新疆德润堂医药有限责任公司</v>
          </cell>
          <cell r="D166" t="str">
            <v>红星一场红桥二区三号楼五号商铺</v>
          </cell>
        </row>
        <row r="167">
          <cell r="B167" t="str">
            <v>P66130100026</v>
          </cell>
          <cell r="C167" t="str">
            <v>哈密市新光明药业有限公司</v>
          </cell>
          <cell r="D167" t="str">
            <v>黄田农场朝阳小区24号楼10号</v>
          </cell>
        </row>
        <row r="168">
          <cell r="B168" t="str">
            <v>P65050200203</v>
          </cell>
          <cell r="C168" t="str">
            <v>哈密市济福堂医药有限公司</v>
          </cell>
          <cell r="D168" t="str">
            <v>哈密市伊州区青年北路14号院45栋007号</v>
          </cell>
        </row>
        <row r="169">
          <cell r="B169" t="str">
            <v>P66130600058</v>
          </cell>
          <cell r="C169" t="str">
            <v>哈密市康吉医药有限公司</v>
          </cell>
          <cell r="D169" t="str">
            <v>火箭农场银河小区17栋10号底商</v>
          </cell>
        </row>
        <row r="170">
          <cell r="B170" t="str">
            <v>P65052200367</v>
          </cell>
          <cell r="C170" t="str">
            <v>哈密市新百康药品有限公司</v>
          </cell>
          <cell r="D170" t="str">
            <v>淖毛湖农场4号锦边小区富民南路36号</v>
          </cell>
        </row>
        <row r="171">
          <cell r="B171" t="str">
            <v>P65050200234</v>
          </cell>
          <cell r="C171" t="str">
            <v>哈密市众和堂药品零售有限公司</v>
          </cell>
          <cell r="D171" t="str">
            <v>火箭农场前进大道凤凰新城A-3号楼15号铺</v>
          </cell>
        </row>
        <row r="172">
          <cell r="B172" t="str">
            <v>P65050200373</v>
          </cell>
          <cell r="C172" t="str">
            <v>哈密福安康医药有限公司</v>
          </cell>
          <cell r="D172" t="str">
            <v>迎宾大道天悦湾小区14#楼-102铺</v>
          </cell>
        </row>
        <row r="173">
          <cell r="B173" t="str">
            <v>P66130200068</v>
          </cell>
          <cell r="C173" t="str">
            <v>新星市慧仁堂医药有限公司</v>
          </cell>
          <cell r="D173" t="str">
            <v>红星一场星辉小区11-12号楼4号底商</v>
          </cell>
        </row>
        <row r="174">
          <cell r="B174" t="str">
            <v>P66130800072</v>
          </cell>
          <cell r="C174" t="str">
            <v>新星市宏福堂药品销售有限公司</v>
          </cell>
          <cell r="D174" t="str">
            <v>柳树泉农场光明小区9号楼5号门面</v>
          </cell>
        </row>
        <row r="175">
          <cell r="B175" t="str">
            <v>P66139900073</v>
          </cell>
          <cell r="C175" t="str">
            <v>哈密市谦禾医药有限公司</v>
          </cell>
          <cell r="D175" t="str">
            <v>新疆哈密市伊州区9街小区平房院内4号</v>
          </cell>
        </row>
        <row r="176">
          <cell r="B176" t="str">
            <v>P66130100075</v>
          </cell>
          <cell r="C176" t="str">
            <v>新星剂康医药经营有限责任公司</v>
          </cell>
          <cell r="D176" t="str">
            <v>十三师新星市黄田农场商业街</v>
          </cell>
        </row>
      </sheetData>
      <sheetData sheetId="6" refreshError="1"/>
      <sheetData sheetId="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6"/>
  <sheetViews>
    <sheetView tabSelected="1" topLeftCell="B1" workbookViewId="0">
      <selection activeCell="A1" sqref="$A1:$XFD1048576"/>
    </sheetView>
  </sheetViews>
  <sheetFormatPr defaultColWidth="9" defaultRowHeight="14.25" outlineLevelCol="4"/>
  <cols>
    <col min="1" max="1" width="9" style="1" hidden="1" customWidth="1"/>
    <col min="2" max="2" width="9" style="1"/>
    <col min="3" max="3" width="29.125" style="1" customWidth="1"/>
    <col min="4" max="4" width="69.375" style="1" customWidth="1"/>
    <col min="5" max="5" width="78.25" style="1" customWidth="1"/>
    <col min="6" max="16384" width="9" style="1"/>
  </cols>
  <sheetData>
    <row r="1" s="1" customFormat="1" spans="1:5">
      <c r="B1" s="2" t="s">
        <v>0</v>
      </c>
      <c r="C1" s="2" t="s">
        <v>1</v>
      </c>
      <c r="D1" s="2" t="s">
        <v>2</v>
      </c>
      <c r="E1" s="2" t="s">
        <v>3</v>
      </c>
    </row>
    <row r="2" s="1" customFormat="1" ht="15" spans="1:5">
      <c r="A2" s="3" t="s">
        <v>4</v>
      </c>
      <c r="B2" s="2">
        <v>1</v>
      </c>
      <c r="C2" s="4" t="s">
        <v>4</v>
      </c>
      <c r="D2" s="5" t="s">
        <v>5</v>
      </c>
      <c r="E2" s="2" t="str">
        <f>VLOOKUP(C:C,'[1]表6-零售药店明细'!$B:$D,3,FALSE)</f>
        <v>哈密市伊州区青年北路太阳绿城D2一1号</v>
      </c>
    </row>
    <row r="3" s="1" customFormat="1" ht="15" spans="1:5">
      <c r="A3" s="3" t="s">
        <v>6</v>
      </c>
      <c r="B3" s="6">
        <v>2</v>
      </c>
      <c r="C3" s="4" t="s">
        <v>6</v>
      </c>
      <c r="D3" s="5" t="s">
        <v>7</v>
      </c>
      <c r="E3" s="2" t="str">
        <f>VLOOKUP(C:C,'[1]表6-零售药店明细'!$B:$D,3,FALSE)</f>
        <v>淖毛湖农场4号锦边小区富民南路36号</v>
      </c>
    </row>
    <row r="4" s="1" customFormat="1" ht="15" spans="1:5">
      <c r="A4" s="3" t="s">
        <v>8</v>
      </c>
      <c r="B4" s="2">
        <v>3</v>
      </c>
      <c r="C4" s="4" t="s">
        <v>8</v>
      </c>
      <c r="D4" s="5" t="s">
        <v>9</v>
      </c>
      <c r="E4" s="2" t="str">
        <f>VLOOKUP(C:C,'[1]表6-零售药店明细'!$B:$D,3,FALSE)</f>
        <v>火箭农场友好东路54号门面</v>
      </c>
    </row>
    <row r="5" s="1" customFormat="1" ht="15" spans="1:5">
      <c r="A5" s="3" t="s">
        <v>10</v>
      </c>
      <c r="B5" s="6">
        <v>4</v>
      </c>
      <c r="C5" s="4" t="s">
        <v>10</v>
      </c>
      <c r="D5" s="5" t="s">
        <v>11</v>
      </c>
      <c r="E5" s="2" t="str">
        <f>VLOOKUP(C:C,'[1]表6-零售药店明细'!$B:$D,3,FALSE)</f>
        <v>红星一场星辉小区11-12号楼4号底商</v>
      </c>
    </row>
    <row r="6" s="1" customFormat="1" ht="15" spans="1:5">
      <c r="A6" s="3" t="s">
        <v>12</v>
      </c>
      <c r="B6" s="2">
        <v>5</v>
      </c>
      <c r="C6" s="4" t="s">
        <v>12</v>
      </c>
      <c r="D6" s="5" t="s">
        <v>13</v>
      </c>
      <c r="E6" s="2" t="str">
        <f>VLOOKUP(C:C,'[1]表6-零售药店明细'!$B:$D,3,FALSE)</f>
        <v>淖毛湖农场3号瓜香苑小区锦边北路107号商铺</v>
      </c>
    </row>
    <row r="7" s="1" customFormat="1" ht="15" spans="1:5">
      <c r="A7" s="3" t="s">
        <v>14</v>
      </c>
      <c r="B7" s="6">
        <v>6</v>
      </c>
      <c r="C7" s="4" t="s">
        <v>14</v>
      </c>
      <c r="D7" s="5" t="s">
        <v>15</v>
      </c>
      <c r="E7" s="2" t="str">
        <f>VLOOKUP(C:C,'[1]表6-零售药店明细'!$B:$D,3,FALSE)</f>
        <v>新疆哈密市伊州区青年北路66号院东方湖滨14栋底商2号</v>
      </c>
    </row>
    <row r="8" s="1" customFormat="1" ht="15" spans="1:5">
      <c r="A8" s="3" t="s">
        <v>16</v>
      </c>
      <c r="B8" s="2">
        <v>7</v>
      </c>
      <c r="C8" s="4" t="s">
        <v>16</v>
      </c>
      <c r="D8" s="5" t="s">
        <v>17</v>
      </c>
      <c r="E8" s="2" t="str">
        <f>VLOOKUP(C:C,'[1]表6-零售药店明细'!$B:$D,3,FALSE)</f>
        <v>红星二场前进西路13号底商东3号门面房</v>
      </c>
    </row>
    <row r="9" s="1" customFormat="1" ht="15" spans="1:5">
      <c r="A9" s="3" t="s">
        <v>18</v>
      </c>
      <c r="B9" s="6">
        <v>8</v>
      </c>
      <c r="C9" s="4" t="s">
        <v>18</v>
      </c>
      <c r="D9" s="5" t="s">
        <v>19</v>
      </c>
      <c r="E9" s="2" t="str">
        <f>VLOOKUP(C:C,'[1]表6-零售药店明细'!$B:$D,3,FALSE)</f>
        <v>新疆哈密市伊州区天山西路隆丰公司商品楼1层2号（2-3轴）（3-5轴）</v>
      </c>
    </row>
    <row r="10" s="1" customFormat="1" ht="15" spans="1:5">
      <c r="A10" s="3" t="s">
        <v>20</v>
      </c>
      <c r="B10" s="2">
        <v>9</v>
      </c>
      <c r="C10" s="4" t="s">
        <v>20</v>
      </c>
      <c r="D10" s="5" t="s">
        <v>21</v>
      </c>
      <c r="E10" s="2" t="str">
        <f>VLOOKUP(C:C,'[1]表6-零售药店明细'!$B:$D,3,FALSE)</f>
        <v>火箭农场一连友好市场1栋18号</v>
      </c>
    </row>
    <row r="11" s="1" customFormat="1" ht="15" spans="1:5">
      <c r="A11" s="3" t="s">
        <v>22</v>
      </c>
      <c r="B11" s="6">
        <v>10</v>
      </c>
      <c r="C11" s="4" t="s">
        <v>22</v>
      </c>
      <c r="D11" s="5" t="s">
        <v>23</v>
      </c>
      <c r="E11" s="2" t="str">
        <f>VLOOKUP(C:C,'[1]表6-零售药店明细'!$B:$D,3,FALSE)</f>
        <v>柳树泉农场光明小区9号楼5号门面</v>
      </c>
    </row>
    <row r="12" s="1" customFormat="1" ht="15" spans="1:5">
      <c r="A12" s="3" t="s">
        <v>24</v>
      </c>
      <c r="B12" s="2">
        <v>11</v>
      </c>
      <c r="C12" s="4" t="s">
        <v>24</v>
      </c>
      <c r="D12" s="5" t="s">
        <v>25</v>
      </c>
      <c r="E12" s="2" t="str">
        <f>VLOOKUP(C:C,'[1]表6-零售药店明细'!$B:$D,3,FALSE)</f>
        <v>火箭农场前进大道凤凰新城A-3号楼15号铺</v>
      </c>
    </row>
    <row r="13" s="1" customFormat="1" ht="15" spans="1:5">
      <c r="A13" s="3" t="s">
        <v>26</v>
      </c>
      <c r="B13" s="6">
        <v>12</v>
      </c>
      <c r="C13" s="4" t="s">
        <v>26</v>
      </c>
      <c r="D13" s="5" t="s">
        <v>27</v>
      </c>
      <c r="E13" s="2" t="str">
        <f>VLOOKUP(C:C,'[1]表6-零售药店明细'!$B:$D,3,FALSE)</f>
        <v>红星四场中心西路场部60号房2号底商</v>
      </c>
    </row>
    <row r="14" s="1" customFormat="1" ht="15" spans="1:5">
      <c r="A14" s="3" t="s">
        <v>28</v>
      </c>
      <c r="B14" s="2">
        <v>13</v>
      </c>
      <c r="C14" s="4" t="s">
        <v>28</v>
      </c>
      <c r="D14" s="5" t="s">
        <v>29</v>
      </c>
      <c r="E14" s="2" t="str">
        <f>VLOOKUP(C:C,'[1]表6-零售药店明细'!$B:$D,3,FALSE)</f>
        <v>凤凰新城S-4号商业街105商铺</v>
      </c>
    </row>
    <row r="15" s="1" customFormat="1" ht="15" spans="1:5">
      <c r="A15" s="3" t="s">
        <v>30</v>
      </c>
      <c r="B15" s="6">
        <v>14</v>
      </c>
      <c r="C15" s="4" t="s">
        <v>30</v>
      </c>
      <c r="D15" s="5" t="s">
        <v>31</v>
      </c>
      <c r="E15" s="2" t="str">
        <f>VLOOKUP(C:C,'[1]表6-零售药店明细'!$B:$D,3,FALSE)</f>
        <v>火箭农场八一大道友好佳园7号楼102号商铺</v>
      </c>
    </row>
    <row r="16" s="1" customFormat="1" ht="15" spans="1:5">
      <c r="A16" s="3" t="s">
        <v>32</v>
      </c>
      <c r="B16" s="2">
        <v>15</v>
      </c>
      <c r="C16" s="4" t="s">
        <v>32</v>
      </c>
      <c r="D16" s="5" t="s">
        <v>33</v>
      </c>
      <c r="E16" s="2" t="str">
        <f>VLOOKUP(C:C,'[1]表6-零售药店明细'!$B:$D,3,FALSE)</f>
        <v>哈密市伊州区领先花园高层底商2#楼105号</v>
      </c>
    </row>
    <row r="17" s="1" customFormat="1" ht="15" spans="1:5">
      <c r="A17" s="3" t="s">
        <v>34</v>
      </c>
      <c r="B17" s="6">
        <v>16</v>
      </c>
      <c r="C17" s="4" t="s">
        <v>34</v>
      </c>
      <c r="D17" s="5" t="s">
        <v>35</v>
      </c>
      <c r="E17" s="2" t="str">
        <f>VLOOKUP(C:C,'[1]表6-零售药店明细'!$B:$D,3,FALSE)</f>
        <v>红星二场天星大厦1-6号商铺</v>
      </c>
    </row>
    <row r="18" s="1" customFormat="1" ht="15" spans="1:5">
      <c r="A18" s="3" t="s">
        <v>36</v>
      </c>
      <c r="B18" s="2">
        <v>17</v>
      </c>
      <c r="C18" s="4" t="s">
        <v>36</v>
      </c>
      <c r="D18" s="5" t="s">
        <v>37</v>
      </c>
      <c r="E18" s="2" t="str">
        <f>VLOOKUP(C:C,'[1]表6-零售药店明细'!$B:$D,3,FALSE)</f>
        <v>火箭农场银河小区17栋10号底商</v>
      </c>
    </row>
    <row r="19" s="1" customFormat="1" ht="15" spans="1:5">
      <c r="A19" s="3" t="s">
        <v>38</v>
      </c>
      <c r="B19" s="6">
        <v>18</v>
      </c>
      <c r="C19" s="4" t="s">
        <v>38</v>
      </c>
      <c r="D19" s="5" t="s">
        <v>39</v>
      </c>
      <c r="E19" s="2" t="str">
        <f>VLOOKUP(C:C,'[1]表6-零售药店明细'!$B:$D,3,FALSE)</f>
        <v>新疆哈密市伊州区安全路栖龙湾小区20幢101A#铺</v>
      </c>
    </row>
    <row r="20" s="1" customFormat="1" ht="15" spans="1:5">
      <c r="A20" s="3" t="s">
        <v>40</v>
      </c>
      <c r="B20" s="2">
        <v>19</v>
      </c>
      <c r="C20" s="4" t="s">
        <v>40</v>
      </c>
      <c r="D20" s="5" t="s">
        <v>41</v>
      </c>
      <c r="E20" s="2" t="str">
        <f>VLOOKUP(C:C,'[1]表6-零售药店明细'!$B:$D,3,FALSE)</f>
        <v>火箭农场友好佳园7号楼底商109号商铺</v>
      </c>
    </row>
    <row r="21" s="1" customFormat="1" ht="15" spans="1:5">
      <c r="A21" s="3" t="s">
        <v>42</v>
      </c>
      <c r="B21" s="6">
        <v>20</v>
      </c>
      <c r="C21" s="4" t="s">
        <v>42</v>
      </c>
      <c r="D21" s="5" t="s">
        <v>43</v>
      </c>
      <c r="E21" s="2" t="str">
        <f>VLOOKUP(C:C,'[1]表6-零售药店明细'!$B:$D,3,FALSE)</f>
        <v>迎宾大道天悦湾小区14#楼-102铺</v>
      </c>
    </row>
    <row r="22" s="1" customFormat="1" ht="15" spans="1:5">
      <c r="A22" s="3" t="s">
        <v>44</v>
      </c>
      <c r="B22" s="2">
        <v>21</v>
      </c>
      <c r="C22" s="4" t="s">
        <v>44</v>
      </c>
      <c r="D22" s="5" t="s">
        <v>45</v>
      </c>
      <c r="E22" s="2" t="str">
        <f>VLOOKUP(C:C,'[1]表6-零售药店明细'!$B:$D,3,FALSE)</f>
        <v>新疆哈密市伊州区向阳东路向阳花苑二区208#-10号门面房</v>
      </c>
    </row>
    <row r="23" s="1" customFormat="1" ht="15" spans="1:5">
      <c r="A23" s="3" t="s">
        <v>46</v>
      </c>
      <c r="B23" s="6">
        <v>22</v>
      </c>
      <c r="C23" s="4" t="s">
        <v>46</v>
      </c>
      <c r="D23" s="5" t="s">
        <v>47</v>
      </c>
      <c r="E23" s="2" t="str">
        <f>VLOOKUP(C:C,'[1]表6-零售药店明细'!$B:$D,3,FALSE)</f>
        <v>火箭农场银花小区25号楼397号商铺</v>
      </c>
    </row>
    <row r="24" s="1" customFormat="1" ht="15" spans="1:5">
      <c r="A24" s="3" t="s">
        <v>48</v>
      </c>
      <c r="B24" s="2">
        <v>23</v>
      </c>
      <c r="C24" s="4" t="s">
        <v>48</v>
      </c>
      <c r="D24" s="5" t="s">
        <v>49</v>
      </c>
      <c r="E24" s="2" t="str">
        <f>VLOOKUP(C:C,'[1]表6-零售药店明细'!$B:$D,3,FALSE)</f>
        <v>火箭农场银花小区26号楼375号门面</v>
      </c>
    </row>
    <row r="25" s="1" customFormat="1" ht="15" spans="1:5">
      <c r="A25" s="3" t="s">
        <v>50</v>
      </c>
      <c r="B25" s="6">
        <v>24</v>
      </c>
      <c r="C25" s="4" t="s">
        <v>50</v>
      </c>
      <c r="D25" s="5" t="s">
        <v>51</v>
      </c>
      <c r="E25" s="2" t="str">
        <f>VLOOKUP(C:C,'[1]表6-零售药店明细'!$B:$D,3,FALSE)</f>
        <v>新疆哈密市伊州区青年南路30号城市花园101栋13号商铺14号商铺</v>
      </c>
    </row>
    <row r="26" s="1" customFormat="1" ht="15" spans="1:5">
      <c r="A26" s="3" t="s">
        <v>52</v>
      </c>
      <c r="B26" s="2">
        <v>25</v>
      </c>
      <c r="C26" s="4" t="s">
        <v>52</v>
      </c>
      <c r="D26" s="5" t="s">
        <v>53</v>
      </c>
      <c r="E26" s="2" t="str">
        <f>VLOOKUP(C:C,'[1]表6-零售药店明细'!$B:$D,3,FALSE)</f>
        <v>新疆哈密市伊州区八一路泽宇花园小区5#-1号门面</v>
      </c>
    </row>
    <row r="27" s="1" customFormat="1" ht="15" spans="1:5">
      <c r="A27" s="3" t="s">
        <v>54</v>
      </c>
      <c r="B27" s="6">
        <v>26</v>
      </c>
      <c r="C27" s="4" t="s">
        <v>54</v>
      </c>
      <c r="D27" s="5" t="s">
        <v>55</v>
      </c>
      <c r="E27" s="2" t="str">
        <f>VLOOKUP(C:C,'[1]表6-零售药店明细'!$B:$D,3,FALSE)</f>
        <v>十三师新星市黄田农场商业街</v>
      </c>
    </row>
    <row r="28" s="1" customFormat="1" ht="15" spans="1:5">
      <c r="A28" s="3" t="s">
        <v>56</v>
      </c>
      <c r="B28" s="2">
        <v>27</v>
      </c>
      <c r="C28" s="4" t="s">
        <v>56</v>
      </c>
      <c r="D28" s="5" t="s">
        <v>57</v>
      </c>
      <c r="E28" s="2" t="str">
        <f>VLOOKUP(C:C,'[1]表6-零售药店明细'!$B:$D,3,FALSE)</f>
        <v>新疆哈密市伊州区前进西路26号院碧绿花园1栋底商6号商铺</v>
      </c>
    </row>
    <row r="29" s="1" customFormat="1" ht="15" spans="1:5">
      <c r="A29" s="3" t="s">
        <v>58</v>
      </c>
      <c r="B29" s="6">
        <v>28</v>
      </c>
      <c r="C29" s="4" t="s">
        <v>58</v>
      </c>
      <c r="D29" s="5" t="s">
        <v>59</v>
      </c>
      <c r="E29" s="2" t="str">
        <f>VLOOKUP(C:C,'[1]表6-零售药店明细'!$B:$D,3,FALSE)</f>
        <v>大营房红星花苑13栋底商3室</v>
      </c>
    </row>
    <row r="30" s="1" customFormat="1" ht="15" spans="1:5">
      <c r="A30" s="3" t="s">
        <v>60</v>
      </c>
      <c r="B30" s="2">
        <v>29</v>
      </c>
      <c r="C30" s="4" t="s">
        <v>60</v>
      </c>
      <c r="D30" s="5" t="s">
        <v>61</v>
      </c>
      <c r="E30" s="2" t="str">
        <f>VLOOKUP(C:C,'[1]表6-零售药店明细'!$B:$D,3,FALSE)</f>
        <v>新疆哈密市伊州区文化西路文锦园小区3#楼7号门面</v>
      </c>
    </row>
    <row r="31" s="1" customFormat="1" ht="15" spans="1:5">
      <c r="A31" s="3" t="s">
        <v>62</v>
      </c>
      <c r="B31" s="6">
        <v>30</v>
      </c>
      <c r="C31" s="4" t="s">
        <v>62</v>
      </c>
      <c r="D31" s="5" t="s">
        <v>63</v>
      </c>
      <c r="E31" s="2" t="str">
        <f>VLOOKUP(C:C,'[1]表6-零售药店明细'!$B:$D,3,FALSE)</f>
        <v>黄田农场兰新西路全鑫小区52号楼5号6号门面</v>
      </c>
    </row>
    <row r="32" s="1" customFormat="1" ht="15" spans="1:5">
      <c r="A32" s="3" t="s">
        <v>64</v>
      </c>
      <c r="B32" s="2">
        <v>31</v>
      </c>
      <c r="C32" s="4" t="s">
        <v>64</v>
      </c>
      <c r="D32" s="5" t="s">
        <v>65</v>
      </c>
      <c r="E32" s="2" t="str">
        <f>VLOOKUP(C:C,'[1]表6-零售药店明细'!$B:$D,3,FALSE)</f>
        <v>新疆哈密市伊州区北郊路春天里小区36号楼01号商铺</v>
      </c>
    </row>
    <row r="33" s="1" customFormat="1" ht="15" spans="1:5">
      <c r="A33" s="3" t="s">
        <v>66</v>
      </c>
      <c r="B33" s="6">
        <v>32</v>
      </c>
      <c r="C33" s="4" t="s">
        <v>66</v>
      </c>
      <c r="D33" s="5" t="s">
        <v>67</v>
      </c>
      <c r="E33" s="2" t="str">
        <f>VLOOKUP(C:C,'[1]表6-零售药店明细'!$B:$D,3,FALSE)</f>
        <v>红星四场场部3#楼底5号底商</v>
      </c>
    </row>
    <row r="34" s="1" customFormat="1" ht="15" spans="1:5">
      <c r="A34" s="3" t="s">
        <v>68</v>
      </c>
      <c r="B34" s="2">
        <v>33</v>
      </c>
      <c r="C34" s="4" t="s">
        <v>68</v>
      </c>
      <c r="D34" s="5" t="s">
        <v>69</v>
      </c>
      <c r="E34" s="2" t="str">
        <f>VLOOKUP(C:C,'[1]表6-零售药店明细'!$B:$D,3,FALSE)</f>
        <v>哈密市伊州区胜利路华泰苑小区11-6号门面</v>
      </c>
    </row>
    <row r="35" s="1" customFormat="1" ht="15" spans="1:5">
      <c r="A35" s="3" t="s">
        <v>70</v>
      </c>
      <c r="B35" s="6">
        <v>34</v>
      </c>
      <c r="C35" s="4" t="s">
        <v>70</v>
      </c>
      <c r="D35" s="5" t="s">
        <v>71</v>
      </c>
      <c r="E35" s="2" t="str">
        <f>VLOOKUP(C:C,'[1]表6-零售药店明细'!$B:$D,3,FALSE)</f>
        <v>亚欧东路299号怡景园小区2号楼商铺</v>
      </c>
    </row>
    <row r="36" s="1" customFormat="1" ht="15" spans="1:5">
      <c r="A36" s="3" t="s">
        <v>72</v>
      </c>
      <c r="B36" s="2">
        <v>35</v>
      </c>
      <c r="C36" s="4" t="s">
        <v>72</v>
      </c>
      <c r="D36" s="5" t="s">
        <v>73</v>
      </c>
      <c r="E36" s="2" t="str">
        <f>VLOOKUP(C:C,'[1]表6-零售药店明细'!$B:$D,3,FALSE)</f>
        <v>新疆哈密市伊州区天山北路17号</v>
      </c>
    </row>
    <row r="37" s="1" customFormat="1" ht="15" spans="1:5">
      <c r="A37" s="3" t="s">
        <v>74</v>
      </c>
      <c r="B37" s="6">
        <v>36</v>
      </c>
      <c r="C37" s="4" t="s">
        <v>74</v>
      </c>
      <c r="D37" s="5" t="s">
        <v>75</v>
      </c>
      <c r="E37" s="2" t="str">
        <f>VLOOKUP(C:C,'[1]表6-零售药店明细'!$B:$D,3,FALSE)</f>
        <v>新疆哈密市伊州区阿牙路周转1号楼地下室</v>
      </c>
    </row>
    <row r="38" s="1" customFormat="1" ht="15" spans="1:5">
      <c r="A38" s="3" t="s">
        <v>76</v>
      </c>
      <c r="B38" s="2">
        <v>37</v>
      </c>
      <c r="C38" s="4" t="s">
        <v>76</v>
      </c>
      <c r="D38" s="5" t="s">
        <v>77</v>
      </c>
      <c r="E38" s="2" t="str">
        <f>VLOOKUP(C:C,'[1]表6-零售药店明细'!$B:$D,3,FALSE)</f>
        <v>新疆哈密地区哈密市解放东路(福锦园小区103栋4号)</v>
      </c>
    </row>
    <row r="39" s="1" customFormat="1" ht="15" spans="1:5">
      <c r="A39" s="3" t="s">
        <v>78</v>
      </c>
      <c r="B39" s="6">
        <v>38</v>
      </c>
      <c r="C39" s="4" t="s">
        <v>78</v>
      </c>
      <c r="D39" s="5" t="s">
        <v>79</v>
      </c>
      <c r="E39" s="2" t="str">
        <f>VLOOKUP(C:C,'[1]表6-零售药店明细'!$B:$D,3,FALSE)</f>
        <v>迎宾大道西侧，安全路东侧高铁安置小区1栋2号门面</v>
      </c>
    </row>
    <row r="40" s="1" customFormat="1" ht="15" spans="1:5">
      <c r="A40" s="3" t="s">
        <v>80</v>
      </c>
      <c r="B40" s="2">
        <v>39</v>
      </c>
      <c r="C40" s="4" t="s">
        <v>80</v>
      </c>
      <c r="D40" s="5" t="s">
        <v>81</v>
      </c>
      <c r="E40" s="2" t="str">
        <f>VLOOKUP(C:C,'[1]表6-零售药店明细'!$B:$D,3,FALSE)</f>
        <v>新疆哈密市伊州区复兴路1幢</v>
      </c>
    </row>
    <row r="41" s="1" customFormat="1" ht="15" spans="1:5">
      <c r="A41" s="3" t="s">
        <v>82</v>
      </c>
      <c r="B41" s="6">
        <v>40</v>
      </c>
      <c r="C41" s="4" t="s">
        <v>82</v>
      </c>
      <c r="D41" s="5" t="s">
        <v>83</v>
      </c>
      <c r="E41" s="2" t="str">
        <f>VLOOKUP(C:C,'[1]表6-零售药店明细'!$B:$D,3,FALSE)</f>
        <v>哈密市伊州区健康路1号</v>
      </c>
    </row>
    <row r="42" s="1" customFormat="1" ht="15" spans="1:5">
      <c r="A42" s="3" t="s">
        <v>84</v>
      </c>
      <c r="B42" s="2">
        <v>41</v>
      </c>
      <c r="C42" s="4" t="s">
        <v>84</v>
      </c>
      <c r="D42" s="5" t="s">
        <v>85</v>
      </c>
      <c r="E42" s="2" t="str">
        <f>VLOOKUP(C:C,'[1]表6-零售药店明细'!$B:$D,3,FALSE)</f>
        <v>哈密市八一路25号院</v>
      </c>
    </row>
    <row r="43" s="1" customFormat="1" ht="15" spans="1:5">
      <c r="A43" s="3" t="s">
        <v>86</v>
      </c>
      <c r="B43" s="6">
        <v>42</v>
      </c>
      <c r="C43" s="4" t="s">
        <v>86</v>
      </c>
      <c r="D43" s="5" t="s">
        <v>87</v>
      </c>
      <c r="E43" s="2" t="str">
        <f>VLOOKUP(C:C,'[1]表6-零售药店明细'!$B:$D,3,FALSE)</f>
        <v>火箭农场紫云苑小区2号纯商业楼1层105号</v>
      </c>
    </row>
    <row r="44" s="1" customFormat="1" ht="15" spans="1:5">
      <c r="A44" s="3" t="s">
        <v>88</v>
      </c>
      <c r="B44" s="2">
        <v>43</v>
      </c>
      <c r="C44" s="4" t="s">
        <v>88</v>
      </c>
      <c r="D44" s="5" t="s">
        <v>89</v>
      </c>
      <c r="E44" s="2" t="str">
        <f>VLOOKUP(C:C,'[1]表6-零售药店明细'!$B:$D,3,FALSE)</f>
        <v>新疆哈密市伊州区天山北路附楼一层(证券公司旁原金塊大厦)</v>
      </c>
    </row>
    <row r="45" s="1" customFormat="1" ht="15" spans="1:5">
      <c r="A45" s="3" t="s">
        <v>90</v>
      </c>
      <c r="B45" s="6">
        <v>44</v>
      </c>
      <c r="C45" s="4" t="s">
        <v>90</v>
      </c>
      <c r="D45" s="5" t="s">
        <v>91</v>
      </c>
      <c r="E45" s="2" t="str">
        <f>VLOOKUP(C:C,'[1]表6-零售药店明细'!$B:$D,3,FALSE)</f>
        <v>新疆哈密市伊州区天山北路九重天大厦一楼</v>
      </c>
    </row>
    <row r="46" s="1" customFormat="1" ht="15" spans="1:5">
      <c r="A46" s="3" t="s">
        <v>92</v>
      </c>
      <c r="B46" s="2">
        <v>45</v>
      </c>
      <c r="C46" s="4" t="s">
        <v>92</v>
      </c>
      <c r="D46" s="5" t="s">
        <v>93</v>
      </c>
      <c r="E46" s="2" t="str">
        <f>VLOOKUP(C:C,'[1]表6-零售药店明细'!$B:$D,3,FALSE)</f>
        <v>哈密市伊州区可园小区6号楼底商1-1号</v>
      </c>
    </row>
    <row r="47" s="1" customFormat="1" ht="15" spans="1:5">
      <c r="A47" s="3" t="s">
        <v>94</v>
      </c>
      <c r="B47" s="6">
        <v>46</v>
      </c>
      <c r="C47" s="4" t="s">
        <v>94</v>
      </c>
      <c r="D47" s="5" t="s">
        <v>95</v>
      </c>
      <c r="E47" s="2" t="str">
        <f>VLOOKUP(C:C,'[1]表6-零售药店明细'!$B:$D,3,FALSE)</f>
        <v>新疆哈密市伊州区北郊路尚宾花园1栋2号</v>
      </c>
    </row>
    <row r="48" s="1" customFormat="1" ht="15" spans="1:5">
      <c r="A48" s="3" t="s">
        <v>96</v>
      </c>
      <c r="B48" s="2">
        <v>47</v>
      </c>
      <c r="C48" s="4" t="s">
        <v>96</v>
      </c>
      <c r="D48" s="5" t="s">
        <v>97</v>
      </c>
      <c r="E48" s="2" t="str">
        <f>VLOOKUP(C:C,'[1]表6-零售药店明细'!$B:$D,3,FALSE)</f>
        <v>火箭农场润丰园小区3号楼101号</v>
      </c>
    </row>
    <row r="49" s="1" customFormat="1" ht="15" spans="1:5">
      <c r="A49" s="3" t="s">
        <v>98</v>
      </c>
      <c r="B49" s="6">
        <v>48</v>
      </c>
      <c r="C49" s="4" t="s">
        <v>98</v>
      </c>
      <c r="D49" s="5" t="s">
        <v>99</v>
      </c>
      <c r="E49" s="2" t="str">
        <f>VLOOKUP(C:C,'[1]表6-零售药店明细'!$B:$D,3,FALSE)</f>
        <v>迎宾大道可园居住小区2栋2号商铺</v>
      </c>
    </row>
    <row r="50" s="1" customFormat="1" ht="15" spans="1:5">
      <c r="A50" s="3" t="s">
        <v>100</v>
      </c>
      <c r="B50" s="2">
        <v>49</v>
      </c>
      <c r="C50" s="4" t="s">
        <v>100</v>
      </c>
      <c r="D50" s="5" t="s">
        <v>101</v>
      </c>
      <c r="E50" s="2" t="str">
        <f>VLOOKUP(C:C,'[1]表6-零售药店明细'!$B:$D,3,FALSE)</f>
        <v>大营房延安路华庭国际 2 号楼 8 号商铺</v>
      </c>
    </row>
    <row r="51" s="1" customFormat="1" ht="15" spans="1:5">
      <c r="A51" s="3" t="s">
        <v>102</v>
      </c>
      <c r="B51" s="6">
        <v>50</v>
      </c>
      <c r="C51" s="4" t="s">
        <v>102</v>
      </c>
      <c r="D51" s="5" t="s">
        <v>103</v>
      </c>
      <c r="E51" s="2" t="str">
        <f>VLOOKUP(C:C,'[1]表6-零售药店明细'!$B:$D,3,FALSE)</f>
        <v>黄田农场兰新路朝阳小区1号楼3号门面</v>
      </c>
    </row>
    <row r="52" s="1" customFormat="1" ht="15" spans="1:5">
      <c r="A52" s="3" t="s">
        <v>104</v>
      </c>
      <c r="B52" s="2">
        <v>51</v>
      </c>
      <c r="C52" s="4" t="s">
        <v>104</v>
      </c>
      <c r="D52" s="5" t="s">
        <v>105</v>
      </c>
      <c r="E52" s="2" t="str">
        <f>VLOOKUP(C:C,'[1]表6-零售药店明细'!$B:$D,3,FALSE)</f>
        <v>天悦湾（A区）14号楼105铺</v>
      </c>
    </row>
    <row r="53" s="1" customFormat="1" ht="15" spans="1:5">
      <c r="A53" s="3" t="s">
        <v>106</v>
      </c>
      <c r="B53" s="6">
        <v>52</v>
      </c>
      <c r="C53" s="4" t="s">
        <v>106</v>
      </c>
      <c r="D53" s="5" t="s">
        <v>107</v>
      </c>
      <c r="E53" s="2" t="str">
        <f>VLOOKUP(C:C,'[1]表6-零售药店明细'!$B:$D,3,FALSE)</f>
        <v>新疆哈密市伊州区青年北路湖滨小区14号楼3号门面房</v>
      </c>
    </row>
    <row r="54" s="1" customFormat="1" ht="15" spans="1:5">
      <c r="A54" s="3" t="s">
        <v>108</v>
      </c>
      <c r="B54" s="2">
        <v>53</v>
      </c>
      <c r="C54" s="4" t="s">
        <v>108</v>
      </c>
      <c r="D54" s="5" t="s">
        <v>109</v>
      </c>
      <c r="E54" s="2" t="str">
        <f>VLOOKUP(C:C,'[1]表6-零售药店明细'!$B:$D,3,FALSE)</f>
        <v>红星一场场部劝业小区6号楼中段3号</v>
      </c>
    </row>
    <row r="55" s="1" customFormat="1" ht="15" spans="1:5">
      <c r="A55" s="3" t="s">
        <v>110</v>
      </c>
      <c r="B55" s="6">
        <v>54</v>
      </c>
      <c r="C55" s="4" t="s">
        <v>110</v>
      </c>
      <c r="D55" s="5" t="s">
        <v>111</v>
      </c>
      <c r="E55" s="2" t="str">
        <f>VLOOKUP(C:C,'[1]表6-零售药店明细'!$B:$D,3,FALSE)</f>
        <v>新疆哈密市伊州区阿牙小区110#-5号门面</v>
      </c>
    </row>
    <row r="56" s="1" customFormat="1" ht="15" spans="1:5">
      <c r="A56" s="3" t="s">
        <v>112</v>
      </c>
      <c r="B56" s="2">
        <v>55</v>
      </c>
      <c r="C56" s="4" t="s">
        <v>112</v>
      </c>
      <c r="D56" s="5" t="s">
        <v>113</v>
      </c>
      <c r="E56" s="2" t="str">
        <f>VLOOKUP(C:C,'[1]表6-零售药店明细'!$B:$D,3,FALSE)</f>
        <v>火箭农场友好东路</v>
      </c>
    </row>
    <row r="57" s="1" customFormat="1" ht="15" spans="1:5">
      <c r="A57" s="3" t="s">
        <v>114</v>
      </c>
      <c r="B57" s="6">
        <v>56</v>
      </c>
      <c r="C57" s="4" t="s">
        <v>114</v>
      </c>
      <c r="D57" s="5" t="s">
        <v>115</v>
      </c>
      <c r="E57" s="2" t="str">
        <f>VLOOKUP(C:C,'[1]表6-零售药店明细'!$B:$D,3,FALSE)</f>
        <v>新疆哈密市伊州区天山北路西侧豫商大厦一层14号商铺</v>
      </c>
    </row>
    <row r="58" s="1" customFormat="1" ht="15" spans="1:5">
      <c r="A58" s="3" t="s">
        <v>116</v>
      </c>
      <c r="B58" s="2">
        <v>57</v>
      </c>
      <c r="C58" s="4" t="s">
        <v>116</v>
      </c>
      <c r="D58" s="5" t="s">
        <v>117</v>
      </c>
      <c r="E58" s="2" t="str">
        <f>VLOOKUP(C:C,'[1]表6-零售药店明细'!$B:$D,3,FALSE)</f>
        <v>新疆哈密市伊州区爱国北路18号</v>
      </c>
    </row>
    <row r="59" s="1" customFormat="1" ht="15" spans="1:5">
      <c r="A59" s="3" t="s">
        <v>118</v>
      </c>
      <c r="B59" s="6">
        <v>58</v>
      </c>
      <c r="C59" s="4" t="s">
        <v>118</v>
      </c>
      <c r="D59" s="5" t="s">
        <v>119</v>
      </c>
      <c r="E59" s="2" t="str">
        <f>VLOOKUP(C:C,'[1]表6-零售药店明细'!$B:$D,3,FALSE)</f>
        <v>新疆哈密市伊州区安全路栖龙湾小区6号楼3号商铺</v>
      </c>
    </row>
    <row r="60" s="1" customFormat="1" ht="15" spans="1:5">
      <c r="A60" s="3" t="s">
        <v>120</v>
      </c>
      <c r="B60" s="2">
        <v>59</v>
      </c>
      <c r="C60" s="4" t="s">
        <v>120</v>
      </c>
      <c r="D60" s="5" t="s">
        <v>121</v>
      </c>
      <c r="E60" s="2" t="str">
        <f>VLOOKUP(C:C,'[1]表6-零售药店明细'!$B:$D,3,FALSE)</f>
        <v>迎宾大道龙泉尚居32号楼2号底商</v>
      </c>
    </row>
    <row r="61" s="1" customFormat="1" ht="15" spans="1:5">
      <c r="A61" s="3" t="s">
        <v>122</v>
      </c>
      <c r="B61" s="6">
        <v>60</v>
      </c>
      <c r="C61" s="4" t="s">
        <v>122</v>
      </c>
      <c r="D61" s="5" t="s">
        <v>123</v>
      </c>
      <c r="E61" s="2" t="str">
        <f>VLOOKUP(C:C,'[1]表6-零售药店明细'!$B:$D,3,FALSE)</f>
        <v>新民一路居龙小区C栋106号门面</v>
      </c>
    </row>
    <row r="62" s="1" customFormat="1" ht="15" spans="1:5">
      <c r="A62" s="3" t="s">
        <v>124</v>
      </c>
      <c r="B62" s="2">
        <v>61</v>
      </c>
      <c r="C62" s="4" t="s">
        <v>124</v>
      </c>
      <c r="D62" s="5" t="s">
        <v>125</v>
      </c>
      <c r="E62" s="2" t="str">
        <f>VLOOKUP(C:C,'[1]表6-零售药店明细'!$B:$D,3,FALSE)</f>
        <v>红星二场前进西路6号底商</v>
      </c>
    </row>
    <row r="63" s="1" customFormat="1" ht="15" spans="1:5">
      <c r="A63" s="3" t="s">
        <v>126</v>
      </c>
      <c r="B63" s="6">
        <v>62</v>
      </c>
      <c r="C63" s="4" t="s">
        <v>126</v>
      </c>
      <c r="D63" s="5" t="s">
        <v>127</v>
      </c>
      <c r="E63" s="2" t="str">
        <f>VLOOKUP(C:C,'[1]表6-零售药店明细'!$B:$D,3,FALSE)</f>
        <v>哈密市伊州区春天里底商</v>
      </c>
    </row>
    <row r="64" s="1" customFormat="1" ht="15" spans="1:5">
      <c r="A64" s="3" t="s">
        <v>128</v>
      </c>
      <c r="B64" s="2">
        <v>63</v>
      </c>
      <c r="C64" s="4" t="s">
        <v>128</v>
      </c>
      <c r="D64" s="5" t="s">
        <v>129</v>
      </c>
      <c r="E64" s="2" t="str">
        <f>VLOOKUP(C:C,'[1]表6-零售药店明细'!$B:$D,3,FALSE)</f>
        <v>红星一场红桥小区二区9#-6号</v>
      </c>
    </row>
    <row r="65" s="1" customFormat="1" ht="15" spans="1:5">
      <c r="A65" s="3" t="s">
        <v>130</v>
      </c>
      <c r="B65" s="6">
        <v>64</v>
      </c>
      <c r="C65" s="4" t="s">
        <v>130</v>
      </c>
      <c r="D65" s="5" t="s">
        <v>131</v>
      </c>
      <c r="E65" s="2" t="str">
        <f>VLOOKUP(C:C,'[1]表6-零售药店明细'!$B:$D,3,FALSE)</f>
        <v>火箭农场前进大道宜居佳苑B座一层103铺</v>
      </c>
    </row>
    <row r="66" s="1" customFormat="1" ht="15" spans="1:5">
      <c r="A66" s="3" t="s">
        <v>132</v>
      </c>
      <c r="B66" s="2">
        <v>65</v>
      </c>
      <c r="C66" s="4" t="s">
        <v>132</v>
      </c>
      <c r="D66" s="5" t="s">
        <v>133</v>
      </c>
      <c r="E66" s="2" t="str">
        <f>VLOOKUP(C:C,'[1]表6-零售药店明细'!$B:$D,3,FALSE)</f>
        <v>淖毛湖农场场部3小区19-4号</v>
      </c>
    </row>
    <row r="67" s="1" customFormat="1" ht="15" spans="1:5">
      <c r="A67" s="3" t="s">
        <v>134</v>
      </c>
      <c r="B67" s="6">
        <v>66</v>
      </c>
      <c r="C67" s="4" t="s">
        <v>134</v>
      </c>
      <c r="D67" s="5" t="s">
        <v>135</v>
      </c>
      <c r="E67" s="2" t="str">
        <f>VLOOKUP(C:C,'[1]表6-零售药店明细'!$B:$D,3,FALSE)</f>
        <v>凤凰新城S-1号商业楼</v>
      </c>
    </row>
    <row r="68" s="1" customFormat="1" ht="15" spans="1:5">
      <c r="A68" s="3" t="s">
        <v>136</v>
      </c>
      <c r="B68" s="2">
        <v>67</v>
      </c>
      <c r="C68" s="4" t="s">
        <v>136</v>
      </c>
      <c r="D68" s="5" t="s">
        <v>137</v>
      </c>
      <c r="E68" s="2" t="str">
        <f>VLOOKUP(C:C,'[1]表6-零售药店明细'!$B:$D,3,FALSE)</f>
        <v>红星二场仁和佳苑3#底商</v>
      </c>
    </row>
    <row r="69" s="1" customFormat="1" ht="15" spans="1:5">
      <c r="A69" s="3" t="s">
        <v>138</v>
      </c>
      <c r="B69" s="6">
        <v>68</v>
      </c>
      <c r="C69" s="4" t="s">
        <v>138</v>
      </c>
      <c r="D69" s="5" t="s">
        <v>139</v>
      </c>
      <c r="E69" s="2" t="str">
        <f>VLOOKUP(C:C,'[1]表6-零售药店明细'!$B:$D,3,FALSE)</f>
        <v>火箭农场前进大道1508号院润泽园商业2号楼第一层106号商铺</v>
      </c>
    </row>
    <row r="70" s="1" customFormat="1" ht="15" spans="1:5">
      <c r="A70" s="3" t="s">
        <v>140</v>
      </c>
      <c r="B70" s="2">
        <v>69</v>
      </c>
      <c r="C70" s="4" t="s">
        <v>140</v>
      </c>
      <c r="D70" s="5" t="s">
        <v>141</v>
      </c>
      <c r="E70" s="2" t="str">
        <f>VLOOKUP(C:C,'[1]表6-零售药店明细'!$B:$D,3,FALSE)</f>
        <v>红星一场劝业小区21号楼11#门面房</v>
      </c>
    </row>
    <row r="71" s="1" customFormat="1" ht="15" spans="1:5">
      <c r="A71" s="3" t="s">
        <v>142</v>
      </c>
      <c r="B71" s="6">
        <v>70</v>
      </c>
      <c r="C71" s="4" t="s">
        <v>142</v>
      </c>
      <c r="D71" s="5" t="s">
        <v>143</v>
      </c>
      <c r="E71" s="2" t="str">
        <f>VLOOKUP(C:C,'[1]表6-零售药店明细'!$B:$D,3,FALSE)</f>
        <v>骆驼圈子迎宾路6号楼107室</v>
      </c>
    </row>
    <row r="72" s="1" customFormat="1" ht="15" spans="1:5">
      <c r="A72" s="3" t="s">
        <v>144</v>
      </c>
      <c r="B72" s="2">
        <v>71</v>
      </c>
      <c r="C72" s="4" t="s">
        <v>144</v>
      </c>
      <c r="D72" s="5" t="s">
        <v>145</v>
      </c>
      <c r="E72" s="2" t="str">
        <f>VLOOKUP(C:C,'[1]表6-零售药店明细'!$B:$D,3,FALSE)</f>
        <v>火箭农场前进大道685号佳林公元大观5号商业楼103号商铺</v>
      </c>
    </row>
    <row r="73" s="1" customFormat="1" ht="15" spans="1:5">
      <c r="A73" s="3" t="s">
        <v>146</v>
      </c>
      <c r="B73" s="6">
        <v>72</v>
      </c>
      <c r="C73" s="4" t="s">
        <v>146</v>
      </c>
      <c r="D73" s="5" t="s">
        <v>147</v>
      </c>
      <c r="E73" s="2" t="str">
        <f>VLOOKUP(C:C,'[1]表6-零售药店明细'!$B:$D,3,FALSE)</f>
        <v>黄田农场朝阳小区24号楼10号</v>
      </c>
    </row>
    <row r="74" s="1" customFormat="1" ht="15" spans="1:5">
      <c r="A74" s="3" t="s">
        <v>148</v>
      </c>
      <c r="B74" s="2">
        <v>73</v>
      </c>
      <c r="C74" s="4" t="s">
        <v>148</v>
      </c>
      <c r="D74" s="5" t="s">
        <v>149</v>
      </c>
      <c r="E74" s="2" t="str">
        <f>VLOOKUP(C:C,'[1]表6-零售药店明细'!$B:$D,3,FALSE)</f>
        <v>红星三场玉龙小区二号楼11号铺面</v>
      </c>
    </row>
    <row r="75" s="1" customFormat="1" ht="15" spans="1:5">
      <c r="A75" s="3" t="s">
        <v>150</v>
      </c>
      <c r="B75" s="6">
        <v>74</v>
      </c>
      <c r="C75" s="4" t="s">
        <v>150</v>
      </c>
      <c r="D75" s="5" t="s">
        <v>151</v>
      </c>
      <c r="E75" s="2" t="str">
        <f>VLOOKUP(C:C,'[1]表6-零售药店明细'!$B:$D,3,FALSE)</f>
        <v>火箭农场唐人街广1栋1-101号</v>
      </c>
    </row>
    <row r="76" s="1" customFormat="1" ht="15" spans="1:5">
      <c r="A76" s="3" t="s">
        <v>152</v>
      </c>
      <c r="B76" s="2">
        <v>75</v>
      </c>
      <c r="C76" s="4" t="s">
        <v>152</v>
      </c>
      <c r="D76" s="5" t="s">
        <v>153</v>
      </c>
      <c r="E76" s="2" t="str">
        <f>VLOOKUP(C:C,'[1]表6-零售药店明细'!$B:$D,3,FALSE)</f>
        <v>红山农场虹桥小区41号楼底商10号</v>
      </c>
    </row>
    <row r="77" s="1" customFormat="1" ht="15" spans="1:5">
      <c r="A77" s="3" t="s">
        <v>154</v>
      </c>
      <c r="B77" s="6">
        <v>76</v>
      </c>
      <c r="C77" s="4" t="s">
        <v>154</v>
      </c>
      <c r="D77" s="5" t="s">
        <v>155</v>
      </c>
      <c r="E77" s="2" t="str">
        <f>VLOOKUP(C:C,'[1]表6-零售药店明细'!$B:$D,3,FALSE)</f>
        <v>火箭农场香山路东146号润博园2号楼14号商铺</v>
      </c>
    </row>
    <row r="78" s="1" customFormat="1" ht="15" spans="1:5">
      <c r="A78" s="3" t="s">
        <v>156</v>
      </c>
      <c r="B78" s="2">
        <v>77</v>
      </c>
      <c r="C78" s="4" t="s">
        <v>156</v>
      </c>
      <c r="D78" s="5" t="s">
        <v>157</v>
      </c>
      <c r="E78" s="2" t="str">
        <f>VLOOKUP(C:C,'[1]表6-零售药店明细'!$B:$D,3,FALSE)</f>
        <v>哈密市伊州区和兴苑小区27栋103、104号</v>
      </c>
    </row>
    <row r="79" s="1" customFormat="1" ht="15" spans="1:5">
      <c r="A79" s="3" t="s">
        <v>158</v>
      </c>
      <c r="B79" s="6">
        <v>78</v>
      </c>
      <c r="C79" s="4" t="s">
        <v>158</v>
      </c>
      <c r="D79" s="5" t="s">
        <v>159</v>
      </c>
      <c r="E79" s="2" t="str">
        <f>VLOOKUP(C:C,'[1]表6-零售药店明细'!$B:$D,3,FALSE)</f>
        <v>红星四场二牧场安置小区3号楼底商</v>
      </c>
    </row>
    <row r="80" s="1" customFormat="1" ht="15" spans="1:5">
      <c r="A80" s="3" t="s">
        <v>160</v>
      </c>
      <c r="B80" s="2">
        <v>79</v>
      </c>
      <c r="C80" s="4" t="s">
        <v>160</v>
      </c>
      <c r="D80" s="5" t="s">
        <v>161</v>
      </c>
      <c r="E80" s="2" t="str">
        <f>VLOOKUP(C:C,'[1]表6-零售药店明细'!$B:$D,3,FALSE)</f>
        <v>新疆哈密市伊州区红星北路秋林可园一期住宅楼6号楼底商1层2号</v>
      </c>
    </row>
    <row r="81" s="1" customFormat="1" ht="15" spans="1:5">
      <c r="A81" s="3" t="s">
        <v>162</v>
      </c>
      <c r="B81" s="6">
        <v>80</v>
      </c>
      <c r="C81" s="4" t="s">
        <v>162</v>
      </c>
      <c r="D81" s="5" t="s">
        <v>163</v>
      </c>
      <c r="E81" s="2" t="str">
        <f>VLOOKUP(C:C,'[1]表6-零售药店明细'!$B:$D,3,FALSE)</f>
        <v>火箭农场银河大厦1号高层底商</v>
      </c>
    </row>
    <row r="82" s="1" customFormat="1" ht="15" spans="1:5">
      <c r="A82" s="3" t="s">
        <v>164</v>
      </c>
      <c r="B82" s="2">
        <v>81</v>
      </c>
      <c r="C82" s="4" t="s">
        <v>164</v>
      </c>
      <c r="D82" s="5" t="s">
        <v>165</v>
      </c>
      <c r="E82" s="2" t="str">
        <f>VLOOKUP(C:C,'[1]表6-零售药店明细'!$B:$D,3,FALSE)</f>
        <v>火箭农场三连友好花苑1号楼19号门面</v>
      </c>
    </row>
    <row r="83" s="1" customFormat="1" ht="15" spans="1:5">
      <c r="A83" s="3" t="s">
        <v>166</v>
      </c>
      <c r="B83" s="6">
        <v>82</v>
      </c>
      <c r="C83" s="4" t="s">
        <v>166</v>
      </c>
      <c r="D83" s="5" t="s">
        <v>167</v>
      </c>
      <c r="E83" s="2" t="str">
        <f>VLOOKUP(C:C,'[1]表6-零售药店明细'!$B:$D,3,FALSE)</f>
        <v>新疆哈密市伊州区向阳东路蓝天幼儿园底商</v>
      </c>
    </row>
    <row r="84" s="1" customFormat="1" ht="15" spans="1:5">
      <c r="A84" s="3" t="s">
        <v>168</v>
      </c>
      <c r="B84" s="2">
        <v>83</v>
      </c>
      <c r="C84" s="4" t="s">
        <v>168</v>
      </c>
      <c r="D84" s="5" t="s">
        <v>169</v>
      </c>
      <c r="E84" s="2" t="str">
        <f>VLOOKUP(C:C,'[1]表6-零售药店明细'!$B:$D,3,FALSE)</f>
        <v>新疆哈密市伊吾县淖毛湖镇幸福西路1617号</v>
      </c>
    </row>
    <row r="85" s="1" customFormat="1" ht="15" spans="1:5">
      <c r="A85" s="3" t="s">
        <v>170</v>
      </c>
      <c r="B85" s="6">
        <v>84</v>
      </c>
      <c r="C85" s="4" t="s">
        <v>170</v>
      </c>
      <c r="D85" s="5" t="s">
        <v>171</v>
      </c>
      <c r="E85" s="2" t="str">
        <f>VLOOKUP(C:C,'[1]表6-零售药店明细'!$B:$D,3,FALSE)</f>
        <v>新疆哈密市伊州区健康路112号</v>
      </c>
    </row>
    <row r="86" s="1" customFormat="1" ht="15" spans="1:5">
      <c r="A86" s="3" t="s">
        <v>172</v>
      </c>
      <c r="B86" s="2">
        <v>85</v>
      </c>
      <c r="C86" s="4" t="s">
        <v>172</v>
      </c>
      <c r="D86" s="5" t="s">
        <v>173</v>
      </c>
      <c r="E86" s="2" t="str">
        <f>VLOOKUP(C:C,'[1]表6-零售药店明细'!$B:$D,3,FALSE)</f>
        <v>新疆哈密市伊州区前进西路碧绿花园底商</v>
      </c>
    </row>
    <row r="87" s="1" customFormat="1" ht="15" spans="1:5">
      <c r="A87" s="3" t="s">
        <v>174</v>
      </c>
      <c r="B87" s="6">
        <v>86</v>
      </c>
      <c r="C87" s="4" t="s">
        <v>174</v>
      </c>
      <c r="D87" s="5" t="s">
        <v>175</v>
      </c>
      <c r="E87" s="2" t="str">
        <f>VLOOKUP(C:C,'[1]表6-零售药店明细'!$B:$D,3,FALSE)</f>
        <v>新疆哈密市伊州区延安路18路佳和新城和趣苑华庭国际1号101号商铺</v>
      </c>
    </row>
    <row r="88" s="1" customFormat="1" ht="15" spans="1:5">
      <c r="A88" s="3" t="s">
        <v>176</v>
      </c>
      <c r="B88" s="2">
        <v>87</v>
      </c>
      <c r="C88" s="4" t="s">
        <v>176</v>
      </c>
      <c r="D88" s="5" t="s">
        <v>177</v>
      </c>
      <c r="E88" s="2" t="str">
        <f>VLOOKUP(C:C,'[1]表6-零售药店明细'!$B:$D,3,FALSE)</f>
        <v>黄田全鑫综合商业楼1幢1单元106号</v>
      </c>
    </row>
    <row r="89" s="1" customFormat="1" ht="15" spans="1:5">
      <c r="A89" s="3" t="s">
        <v>178</v>
      </c>
      <c r="B89" s="6">
        <v>88</v>
      </c>
      <c r="C89" s="4" t="s">
        <v>178</v>
      </c>
      <c r="D89" s="5" t="s">
        <v>179</v>
      </c>
      <c r="E89" s="2" t="str">
        <f>VLOOKUP(C:C,'[1]表6-零售药店明细'!$B:$D,3,FALSE)</f>
        <v>新疆哈密市安全路44号华庭在水一方28号楼104号商铺</v>
      </c>
    </row>
    <row r="90" s="1" customFormat="1" ht="15" spans="1:5">
      <c r="A90" s="3" t="s">
        <v>180</v>
      </c>
      <c r="B90" s="2">
        <v>89</v>
      </c>
      <c r="C90" s="4" t="s">
        <v>180</v>
      </c>
      <c r="D90" s="5" t="s">
        <v>181</v>
      </c>
      <c r="E90" s="2" t="str">
        <f>VLOOKUP(C:C,'[1]表6-零售药店明细'!$B:$D,3,FALSE)</f>
        <v>新疆哈密市伊州区文化西路文锦园小区3号楼5号门面</v>
      </c>
    </row>
    <row r="91" s="1" customFormat="1" ht="15" spans="1:5">
      <c r="A91" s="3" t="s">
        <v>182</v>
      </c>
      <c r="B91" s="6">
        <v>90</v>
      </c>
      <c r="C91" s="4" t="s">
        <v>182</v>
      </c>
      <c r="D91" s="5" t="s">
        <v>183</v>
      </c>
      <c r="E91" s="2" t="str">
        <f>VLOOKUP(C:C,'[1]表6-零售药店明细'!$B:$D,3,FALSE)</f>
        <v>新疆哈密市伊州区天山西路隆丰公司商业楼1层6号11-13</v>
      </c>
    </row>
    <row r="92" s="1" customFormat="1" ht="15" spans="1:5">
      <c r="A92" s="3" t="s">
        <v>184</v>
      </c>
      <c r="B92" s="2">
        <v>91</v>
      </c>
      <c r="C92" s="4" t="s">
        <v>184</v>
      </c>
      <c r="D92" s="5" t="s">
        <v>185</v>
      </c>
      <c r="E92" s="2" t="str">
        <f>VLOOKUP(C:C,'[1]表6-零售药店明细'!$B:$D,3,FALSE)</f>
        <v>新疆哈密市巴里坤哈萨克自治县汉城北街（国泰商贸城由北向南第5间商铺）</v>
      </c>
    </row>
    <row r="93" s="1" customFormat="1" ht="15" spans="1:5">
      <c r="A93" s="3" t="s">
        <v>186</v>
      </c>
      <c r="B93" s="6">
        <v>92</v>
      </c>
      <c r="C93" s="4" t="s">
        <v>186</v>
      </c>
      <c r="D93" s="5" t="s">
        <v>187</v>
      </c>
      <c r="E93" s="2" t="str">
        <f>VLOOKUP(C:C,'[1]表6-零售药店明细'!$B:$D,3,FALSE)</f>
        <v>红星一场劝业小区7号商服住宅楼8号商铺</v>
      </c>
    </row>
    <row r="94" s="1" customFormat="1" ht="15" spans="1:5">
      <c r="A94" s="3" t="s">
        <v>188</v>
      </c>
      <c r="B94" s="2">
        <v>93</v>
      </c>
      <c r="C94" s="4" t="s">
        <v>188</v>
      </c>
      <c r="D94" s="5" t="s">
        <v>189</v>
      </c>
      <c r="E94" s="2" t="str">
        <f>VLOOKUP(C:C,'[1]表6-零售药店明细'!$B:$D,3,FALSE)</f>
        <v>新疆哈密市伊州区育英路交通大厦1楼</v>
      </c>
    </row>
    <row r="95" s="1" customFormat="1" ht="15" spans="1:5">
      <c r="A95" s="3" t="s">
        <v>190</v>
      </c>
      <c r="B95" s="6">
        <v>94</v>
      </c>
      <c r="C95" s="4" t="s">
        <v>190</v>
      </c>
      <c r="D95" s="5" t="s">
        <v>191</v>
      </c>
      <c r="E95" s="2" t="str">
        <f>VLOOKUP(C:C,'[1]表6-零售药店明细'!$B:$D,3,FALSE)</f>
        <v>新疆哈密市天山北路军民巷3院1号</v>
      </c>
    </row>
    <row r="96" s="1" customFormat="1" ht="15" spans="1:5">
      <c r="A96" s="3" t="s">
        <v>192</v>
      </c>
      <c r="B96" s="2">
        <v>95</v>
      </c>
      <c r="C96" s="4" t="s">
        <v>192</v>
      </c>
      <c r="D96" s="5" t="s">
        <v>193</v>
      </c>
      <c r="E96" s="2" t="str">
        <f>VLOOKUP(C:C,'[1]表6-零售药店明细'!$B:$D,3,FALSE)</f>
        <v>红星一场劝业小区12#-5号底商</v>
      </c>
    </row>
    <row r="97" s="1" customFormat="1" ht="15" spans="1:5">
      <c r="A97" s="3" t="s">
        <v>194</v>
      </c>
      <c r="B97" s="6">
        <v>96</v>
      </c>
      <c r="C97" s="4" t="s">
        <v>194</v>
      </c>
      <c r="D97" s="5" t="s">
        <v>195</v>
      </c>
      <c r="E97" s="2" t="str">
        <f>VLOOKUP(C:C,'[1]表6-零售药店明细'!$B:$D,3,FALSE)</f>
        <v>红星四场中兴路3#底商住宅楼9号门面</v>
      </c>
    </row>
    <row r="98" s="1" customFormat="1" ht="15" spans="1:5">
      <c r="A98" s="3" t="s">
        <v>196</v>
      </c>
      <c r="B98" s="2">
        <v>97</v>
      </c>
      <c r="C98" s="4" t="s">
        <v>196</v>
      </c>
      <c r="D98" s="5" t="s">
        <v>197</v>
      </c>
      <c r="E98" s="2" t="str">
        <f>VLOOKUP(C:C,'[1]表6-零售药店明细'!$B:$D,3,FALSE)</f>
        <v>红星一场星光花苑21#-2#底商</v>
      </c>
    </row>
    <row r="99" s="1" customFormat="1" ht="15" spans="1:5">
      <c r="A99" s="3" t="s">
        <v>198</v>
      </c>
      <c r="B99" s="6">
        <v>98</v>
      </c>
      <c r="C99" s="4" t="s">
        <v>198</v>
      </c>
      <c r="D99" s="5" t="s">
        <v>199</v>
      </c>
      <c r="E99" s="2" t="str">
        <f>VLOOKUP(C:C,'[1]表6-零售药店明细'!$B:$D,3,FALSE)</f>
        <v>淖毛湖农场商业街</v>
      </c>
    </row>
    <row r="100" s="1" customFormat="1" ht="15" spans="1:5">
      <c r="A100" s="3" t="s">
        <v>200</v>
      </c>
      <c r="B100" s="2">
        <v>99</v>
      </c>
      <c r="C100" s="4" t="s">
        <v>200</v>
      </c>
      <c r="D100" s="5" t="s">
        <v>201</v>
      </c>
      <c r="E100" s="2" t="str">
        <f>VLOOKUP(C:C,'[1]表6-零售药店明细'!$B:$D,3,FALSE)</f>
        <v>火箭农场友好小区32号楼1号门面</v>
      </c>
    </row>
    <row r="101" s="1" customFormat="1" ht="15" spans="1:5">
      <c r="A101" s="3" t="s">
        <v>202</v>
      </c>
      <c r="B101" s="6">
        <v>100</v>
      </c>
      <c r="C101" s="4" t="s">
        <v>202</v>
      </c>
      <c r="D101" s="5" t="s">
        <v>203</v>
      </c>
      <c r="E101" s="2" t="str">
        <f>VLOOKUP(C:C,'[1]表6-零售药店明细'!$B:$D,3,FALSE)</f>
        <v>哈密市新民六路泽宇惠民花园2号楼8号底商</v>
      </c>
    </row>
    <row r="102" s="1" customFormat="1" ht="15" spans="1:5">
      <c r="A102" s="3" t="s">
        <v>204</v>
      </c>
      <c r="B102" s="2">
        <v>101</v>
      </c>
      <c r="C102" s="4" t="s">
        <v>204</v>
      </c>
      <c r="D102" s="5" t="s">
        <v>205</v>
      </c>
      <c r="E102" s="2" t="str">
        <f>VLOOKUP(C:C,'[1]表6-零售药店明细'!$B:$D,3,FALSE)</f>
        <v>红星一场劝业小区7栋9号</v>
      </c>
    </row>
    <row r="103" s="1" customFormat="1" ht="15" spans="1:5">
      <c r="A103" s="3" t="s">
        <v>206</v>
      </c>
      <c r="B103" s="6">
        <v>102</v>
      </c>
      <c r="C103" s="4" t="s">
        <v>206</v>
      </c>
      <c r="D103" s="5" t="s">
        <v>207</v>
      </c>
      <c r="E103" s="2" t="str">
        <f>VLOOKUP(C:C,'[1]表6-零售药店明细'!$B:$D,3,FALSE)</f>
        <v>哈密市伊州区胜利路</v>
      </c>
    </row>
    <row r="104" s="1" customFormat="1" ht="15" spans="1:5">
      <c r="A104" s="3" t="s">
        <v>208</v>
      </c>
      <c r="B104" s="2">
        <v>103</v>
      </c>
      <c r="C104" s="4" t="s">
        <v>208</v>
      </c>
      <c r="D104" s="5" t="s">
        <v>209</v>
      </c>
      <c r="E104" s="2" t="str">
        <f>VLOOKUP(C:C,'[1]表6-零售药店明细'!$B:$D,3,FALSE)</f>
        <v>哈密市前进东路168号4栋</v>
      </c>
    </row>
    <row r="105" s="1" customFormat="1" ht="15" spans="1:5">
      <c r="A105" s="3" t="s">
        <v>210</v>
      </c>
      <c r="B105" s="6">
        <v>104</v>
      </c>
      <c r="C105" s="4" t="s">
        <v>210</v>
      </c>
      <c r="D105" s="5" t="s">
        <v>211</v>
      </c>
      <c r="E105" s="2" t="str">
        <f>VLOOKUP(C:C,'[1]表6-零售药店明细'!$B:$D,3,FALSE)</f>
        <v>大营房红星花苑13栋底商2号商铺</v>
      </c>
    </row>
    <row r="106" s="1" customFormat="1" ht="15" spans="1:5">
      <c r="A106" s="3" t="s">
        <v>212</v>
      </c>
      <c r="B106" s="2">
        <v>105</v>
      </c>
      <c r="C106" s="4" t="s">
        <v>212</v>
      </c>
      <c r="D106" s="5" t="s">
        <v>213</v>
      </c>
      <c r="E106" s="2" t="str">
        <f>VLOOKUP(C:C,'[1]表6-零售药店明细'!$B:$D,3,FALSE)</f>
        <v>新疆哈密市伊州胜利路1-附2号1楼</v>
      </c>
    </row>
    <row r="107" s="1" customFormat="1" ht="15" spans="1:5">
      <c r="A107" s="3" t="s">
        <v>214</v>
      </c>
      <c r="B107" s="6">
        <v>106</v>
      </c>
      <c r="C107" s="4" t="s">
        <v>214</v>
      </c>
      <c r="D107" s="5" t="s">
        <v>215</v>
      </c>
      <c r="E107" s="2" t="str">
        <f>VLOOKUP(C:C,'[1]表6-零售药店明细'!$B:$D,3,FALSE)</f>
        <v>哈密市伊州区迎宾路皇后天街11-110（111）室</v>
      </c>
    </row>
    <row r="108" s="1" customFormat="1" ht="15" spans="1:5">
      <c r="A108" s="3" t="s">
        <v>216</v>
      </c>
      <c r="B108" s="2">
        <v>107</v>
      </c>
      <c r="C108" s="4" t="s">
        <v>216</v>
      </c>
      <c r="D108" s="5" t="s">
        <v>217</v>
      </c>
      <c r="E108" s="2" t="str">
        <f>VLOOKUP(C:C,'[1]表6-零售药店明细'!$B:$D,3,FALSE)</f>
        <v>新疆哈密市伊州区金双戈大厦一层</v>
      </c>
    </row>
    <row r="109" s="1" customFormat="1" ht="15" spans="1:5">
      <c r="A109" s="3" t="s">
        <v>218</v>
      </c>
      <c r="B109" s="6">
        <v>108</v>
      </c>
      <c r="C109" s="4" t="s">
        <v>218</v>
      </c>
      <c r="D109" s="5" t="s">
        <v>219</v>
      </c>
      <c r="E109" s="2" t="str">
        <f>VLOOKUP(C:C,'[1]表6-零售药店明细'!$B:$D,3,FALSE)</f>
        <v>新疆哈密市伊州区胜利路1-1号</v>
      </c>
    </row>
    <row r="110" s="1" customFormat="1" ht="15" spans="1:5">
      <c r="A110" s="3" t="s">
        <v>220</v>
      </c>
      <c r="B110" s="2">
        <v>109</v>
      </c>
      <c r="C110" s="4" t="s">
        <v>220</v>
      </c>
      <c r="D110" s="5" t="s">
        <v>221</v>
      </c>
      <c r="E110" s="2" t="str">
        <f>VLOOKUP(C:C,'[1]表6-零售药店明细'!$B:$D,3,FALSE)</f>
        <v>哈密市复兴路铁路9街31号门面房</v>
      </c>
    </row>
    <row r="111" s="1" customFormat="1" ht="15" spans="1:5">
      <c r="A111" s="3" t="s">
        <v>222</v>
      </c>
      <c r="B111" s="6">
        <v>110</v>
      </c>
      <c r="C111" s="4" t="s">
        <v>222</v>
      </c>
      <c r="D111" s="5" t="s">
        <v>223</v>
      </c>
      <c r="E111" s="2" t="str">
        <f>VLOOKUP(C:C,'[1]表6-零售药店明细'!$B:$D,3,FALSE)</f>
        <v>红星一场友谊西路12#楼6号底商</v>
      </c>
    </row>
    <row r="112" s="1" customFormat="1" ht="15" spans="1:5">
      <c r="A112" s="3" t="s">
        <v>224</v>
      </c>
      <c r="B112" s="2">
        <v>111</v>
      </c>
      <c r="C112" s="4" t="s">
        <v>224</v>
      </c>
      <c r="D112" s="5" t="s">
        <v>225</v>
      </c>
      <c r="E112" s="2" t="str">
        <f>VLOOKUP(C:C,'[1]表6-零售药店明细'!$B:$D,3,FALSE)</f>
        <v>红星二场场部前进西路4栋8号</v>
      </c>
    </row>
    <row r="113" s="1" customFormat="1" ht="15" spans="1:5">
      <c r="A113" s="3" t="s">
        <v>226</v>
      </c>
      <c r="B113" s="6">
        <v>112</v>
      </c>
      <c r="C113" s="4" t="s">
        <v>226</v>
      </c>
      <c r="D113" s="5" t="s">
        <v>227</v>
      </c>
      <c r="E113" s="2" t="str">
        <f>VLOOKUP(C:C,'[1]表6-零售药店明细'!$B:$D,3,FALSE)</f>
        <v>火箭农场前进大道宜居佳苑小区A座一层101号商铺</v>
      </c>
    </row>
    <row r="114" s="1" customFormat="1" ht="15" spans="1:5">
      <c r="A114" s="3" t="s">
        <v>228</v>
      </c>
      <c r="B114" s="2">
        <v>113</v>
      </c>
      <c r="C114" s="4" t="s">
        <v>228</v>
      </c>
      <c r="D114" s="5" t="s">
        <v>229</v>
      </c>
      <c r="E114" s="2" t="str">
        <f>VLOOKUP(C:C,'[1]表6-零售药店明细'!$B:$D,3,FALSE)</f>
        <v>哈密市伊州区广场南路飞云大夏7-7号</v>
      </c>
    </row>
    <row r="115" s="1" customFormat="1" ht="15" spans="1:5">
      <c r="A115" s="3" t="s">
        <v>230</v>
      </c>
      <c r="B115" s="6">
        <v>114</v>
      </c>
      <c r="C115" s="4" t="s">
        <v>230</v>
      </c>
      <c r="D115" s="5" t="s">
        <v>231</v>
      </c>
      <c r="E115" s="2" t="str">
        <f>VLOOKUP(C:C,'[1]表6-零售药店明细'!$B:$D,3,FALSE)</f>
        <v>新疆哈密市伊州区新民六路泽宇惠民小区2#底商</v>
      </c>
    </row>
    <row r="116" s="1" customFormat="1" ht="15" spans="1:5">
      <c r="A116" s="3" t="s">
        <v>232</v>
      </c>
      <c r="B116" s="2">
        <v>115</v>
      </c>
      <c r="C116" s="4" t="s">
        <v>232</v>
      </c>
      <c r="D116" s="5" t="s">
        <v>233</v>
      </c>
      <c r="E116" s="2" t="str">
        <f>VLOOKUP(C:C,'[1]表6-零售药店明细'!$B:$D,3,FALSE)</f>
        <v>火箭农场前进大道1928号院紫云苑33号院2号商铺</v>
      </c>
    </row>
    <row r="117" s="1" customFormat="1" ht="15" spans="1:5">
      <c r="A117" s="3" t="s">
        <v>234</v>
      </c>
      <c r="B117" s="6">
        <v>116</v>
      </c>
      <c r="C117" s="4" t="s">
        <v>234</v>
      </c>
      <c r="D117" s="5" t="s">
        <v>235</v>
      </c>
      <c r="E117" s="2" t="str">
        <f>VLOOKUP(C:C,'[1]表6-零售药店明细'!$B:$D,3,FALSE)</f>
        <v>新疆哈密市伊州区新民六路翰林华苑住宅小区1号楼1层104室</v>
      </c>
    </row>
    <row r="118" s="1" customFormat="1" ht="15" spans="1:5">
      <c r="A118" s="3" t="s">
        <v>236</v>
      </c>
      <c r="B118" s="2">
        <v>117</v>
      </c>
      <c r="C118" s="4" t="s">
        <v>236</v>
      </c>
      <c r="D118" s="5" t="s">
        <v>237</v>
      </c>
      <c r="E118" s="2" t="str">
        <f>VLOOKUP(C:C,'[1]表6-零售药店明细'!$B:$D,3,FALSE)</f>
        <v>迎宾大道可园小区1幢1单元10号房</v>
      </c>
    </row>
    <row r="119" s="1" customFormat="1" ht="15" spans="1:5">
      <c r="A119" s="3" t="s">
        <v>238</v>
      </c>
      <c r="B119" s="6">
        <v>118</v>
      </c>
      <c r="C119" s="4" t="s">
        <v>238</v>
      </c>
      <c r="D119" s="5" t="s">
        <v>239</v>
      </c>
      <c r="E119" s="2" t="str">
        <f>VLOOKUP(C:C,'[1]表6-零售药店明细'!$B:$D,3,FALSE)</f>
        <v>皇后天街商业步行街11楼门面</v>
      </c>
    </row>
    <row r="120" s="1" customFormat="1" ht="15" spans="1:5">
      <c r="A120" s="3" t="s">
        <v>240</v>
      </c>
      <c r="B120" s="2">
        <v>119</v>
      </c>
      <c r="C120" s="4" t="s">
        <v>240</v>
      </c>
      <c r="D120" s="5" t="s">
        <v>241</v>
      </c>
      <c r="E120" s="2" t="str">
        <f>VLOOKUP(C:C,'[1]表6-零售药店明细'!$B:$D,3,FALSE)</f>
        <v>红星四场二牧场小二楼5号楼105号底商</v>
      </c>
    </row>
    <row r="121" s="1" customFormat="1" ht="15" spans="1:5">
      <c r="A121" s="3" t="s">
        <v>242</v>
      </c>
      <c r="B121" s="6">
        <v>120</v>
      </c>
      <c r="C121" s="4" t="s">
        <v>242</v>
      </c>
      <c r="D121" s="5" t="s">
        <v>243</v>
      </c>
      <c r="E121" s="2" t="str">
        <f>VLOOKUP(C:C,'[1]表6-零售药店明细'!$B:$D,3,FALSE)</f>
        <v>新疆哈密市伊吾县淖毛湖镇镇区商业综合1号楼2008023</v>
      </c>
    </row>
    <row r="122" s="1" customFormat="1" ht="15" spans="1:5">
      <c r="A122" s="3" t="s">
        <v>244</v>
      </c>
      <c r="B122" s="2">
        <v>121</v>
      </c>
      <c r="C122" s="4" t="s">
        <v>244</v>
      </c>
      <c r="D122" s="5" t="s">
        <v>245</v>
      </c>
      <c r="E122" s="2" t="str">
        <f>VLOOKUP(C:C,'[1]表6-零售药店明细'!$B:$D,3,FALSE)</f>
        <v>哈密市伊州区天山北路20号院金茂天马花园2-11号门面</v>
      </c>
    </row>
    <row r="123" s="1" customFormat="1" ht="15" spans="1:5">
      <c r="A123" s="3" t="s">
        <v>246</v>
      </c>
      <c r="B123" s="6">
        <v>122</v>
      </c>
      <c r="C123" s="4" t="s">
        <v>246</v>
      </c>
      <c r="D123" s="5" t="s">
        <v>247</v>
      </c>
      <c r="E123" s="2" t="str">
        <f>VLOOKUP(C:C,'[1]表6-零售药店明细'!$B:$D,3,FALSE)</f>
        <v>哈密市伊州区青年北路14号院45栋007号</v>
      </c>
    </row>
    <row r="124" s="1" customFormat="1" ht="15" spans="1:5">
      <c r="A124" s="3" t="s">
        <v>248</v>
      </c>
      <c r="B124" s="2">
        <v>123</v>
      </c>
      <c r="C124" s="4" t="s">
        <v>248</v>
      </c>
      <c r="D124" s="5" t="s">
        <v>249</v>
      </c>
      <c r="E124" s="2" t="str">
        <f>VLOOKUP(C:C,'[1]表6-零售药店明细'!$B:$D,3,FALSE)</f>
        <v>新疆哈密市伊州区建设东路同和苑2栋16号门面</v>
      </c>
    </row>
    <row r="125" s="1" customFormat="1" ht="15" spans="1:5">
      <c r="A125" s="3" t="s">
        <v>250</v>
      </c>
      <c r="B125" s="6">
        <v>124</v>
      </c>
      <c r="C125" s="4" t="s">
        <v>250</v>
      </c>
      <c r="D125" s="5" t="s">
        <v>251</v>
      </c>
      <c r="E125" s="2" t="str">
        <f>VLOOKUP(C:C,'[1]表6-零售药店明细'!$B:$D,3,FALSE)</f>
        <v>新疆哈密市伊州区天山西路瑞华大厦1幢1号商铺</v>
      </c>
    </row>
    <row r="126" s="1" customFormat="1" ht="15" spans="1:5">
      <c r="A126" s="3" t="s">
        <v>252</v>
      </c>
      <c r="B126" s="2">
        <v>125</v>
      </c>
      <c r="C126" s="4" t="s">
        <v>252</v>
      </c>
      <c r="D126" s="5" t="s">
        <v>253</v>
      </c>
      <c r="E126" s="2" t="str">
        <f>VLOOKUP(C:C,'[1]表6-零售药店明细'!$B:$D,3,FALSE)</f>
        <v>新疆哈密市伊州区青年南路城市花园108栋</v>
      </c>
    </row>
    <row r="127" s="1" customFormat="1" ht="15" spans="1:5">
      <c r="A127" s="3" t="s">
        <v>254</v>
      </c>
      <c r="B127" s="6">
        <v>126</v>
      </c>
      <c r="C127" s="4" t="s">
        <v>254</v>
      </c>
      <c r="D127" s="5" t="s">
        <v>255</v>
      </c>
      <c r="E127" s="2" t="str">
        <f>VLOOKUP(C:C,'[1]表6-零售药店明细'!$B:$D,3,FALSE)</f>
        <v>新疆哈密市伊州区青年北路66号院东方湖滨7栋底商9号门面</v>
      </c>
    </row>
    <row r="128" s="1" customFormat="1" ht="15" spans="1:5">
      <c r="A128" s="3" t="s">
        <v>256</v>
      </c>
      <c r="B128" s="2">
        <v>127</v>
      </c>
      <c r="C128" s="4" t="s">
        <v>256</v>
      </c>
      <c r="D128" s="5" t="s">
        <v>257</v>
      </c>
      <c r="E128" s="2" t="str">
        <f>VLOOKUP(C:C,'[1]表6-零售药店明细'!$B:$D,3,FALSE)</f>
        <v>新疆哈密市伊州区环城路以西中盛时代城2号地1-10号门店</v>
      </c>
    </row>
    <row r="129" s="1" customFormat="1" ht="15" spans="1:5">
      <c r="A129" s="3" t="s">
        <v>258</v>
      </c>
      <c r="B129" s="6">
        <v>128</v>
      </c>
      <c r="C129" s="4" t="s">
        <v>258</v>
      </c>
      <c r="D129" s="5" t="s">
        <v>259</v>
      </c>
      <c r="E129" s="2" t="str">
        <f>VLOOKUP(C:C,'[1]表6-零售药店明细'!$B:$D,3,FALSE)</f>
        <v>新疆哈密市伊州区天山北路悦隆广场1-1号门面</v>
      </c>
    </row>
    <row r="130" s="1" customFormat="1" ht="15" spans="1:5">
      <c r="A130" s="3" t="s">
        <v>260</v>
      </c>
      <c r="B130" s="2">
        <v>129</v>
      </c>
      <c r="C130" s="4" t="s">
        <v>260</v>
      </c>
      <c r="D130" s="5" t="s">
        <v>261</v>
      </c>
      <c r="E130" s="2" t="str">
        <f>VLOOKUP(C:C,'[1]表6-零售药店明细'!$B:$D,3,FALSE)</f>
        <v>前进西路碧绿花园底商1-15号</v>
      </c>
    </row>
    <row r="131" s="1" customFormat="1" ht="15" spans="1:5">
      <c r="A131" s="3" t="s">
        <v>262</v>
      </c>
      <c r="B131" s="6">
        <v>130</v>
      </c>
      <c r="C131" s="4" t="s">
        <v>262</v>
      </c>
      <c r="D131" s="5" t="s">
        <v>263</v>
      </c>
      <c r="E131" s="2" t="str">
        <f>VLOOKUP(C:C,'[1]表6-零售药店明细'!$B:$D,3,FALSE)</f>
        <v>新疆哈密市巴里坤县汉城北街3号楼11号门面</v>
      </c>
    </row>
    <row r="132" s="1" customFormat="1" ht="15" spans="1:5">
      <c r="A132" s="3" t="s">
        <v>264</v>
      </c>
      <c r="B132" s="2">
        <v>131</v>
      </c>
      <c r="C132" s="4" t="s">
        <v>264</v>
      </c>
      <c r="D132" s="5" t="s">
        <v>265</v>
      </c>
      <c r="E132" s="2" t="str">
        <f>VLOOKUP(C:C,'[1]表6-零售药店明细'!$B:$D,3,FALSE)</f>
        <v>新疆哈密市伊州区友谊路市场购物中心1号楼2层125.126号商铺</v>
      </c>
    </row>
    <row r="133" s="1" customFormat="1" ht="15" spans="1:5">
      <c r="A133" s="3" t="s">
        <v>266</v>
      </c>
      <c r="B133" s="6">
        <v>132</v>
      </c>
      <c r="C133" s="4" t="s">
        <v>266</v>
      </c>
      <c r="D133" s="5" t="s">
        <v>267</v>
      </c>
      <c r="E133" s="2" t="str">
        <f>VLOOKUP(C:C,'[1]表6-零售药店明细'!$B:$D,3,FALSE)</f>
        <v>新疆哈密市伊州区阿牙小区底商楼110#-1号门面</v>
      </c>
    </row>
    <row r="134" s="1" customFormat="1" ht="15" spans="1:5">
      <c r="A134" s="3" t="s">
        <v>268</v>
      </c>
      <c r="B134" s="2">
        <v>133</v>
      </c>
      <c r="C134" s="4" t="s">
        <v>268</v>
      </c>
      <c r="D134" s="5" t="s">
        <v>269</v>
      </c>
      <c r="E134" s="2" t="str">
        <f>VLOOKUP(C:C,'[1]表6-零售药店明细'!$B:$D,3,FALSE)</f>
        <v>新疆哈密市伊州区北京路76号春天里小区36栋108商铺</v>
      </c>
    </row>
    <row r="135" s="1" customFormat="1" ht="15" spans="1:5">
      <c r="A135" s="3" t="s">
        <v>270</v>
      </c>
      <c r="B135" s="6">
        <v>134</v>
      </c>
      <c r="C135" s="4" t="s">
        <v>270</v>
      </c>
      <c r="D135" s="5" t="s">
        <v>271</v>
      </c>
      <c r="E135" s="2" t="str">
        <f>VLOOKUP(C:C,'[1]表6-零售药店明细'!$B:$D,3,FALSE)</f>
        <v>大营房红星花苑13栋底商5室</v>
      </c>
    </row>
    <row r="136" s="1" customFormat="1" ht="15" spans="1:5">
      <c r="A136" s="3" t="s">
        <v>272</v>
      </c>
      <c r="B136" s="2">
        <v>135</v>
      </c>
      <c r="C136" s="4" t="s">
        <v>272</v>
      </c>
      <c r="D136" s="5" t="s">
        <v>273</v>
      </c>
      <c r="E136" s="2" t="str">
        <f>VLOOKUP(C:C,'[1]表6-零售药店明细'!$B:$D,3,FALSE)</f>
        <v>火箭农场前进大道凤凰新城商业楼115号商铺</v>
      </c>
    </row>
    <row r="137" s="1" customFormat="1" ht="15" spans="1:5">
      <c r="A137" s="3" t="s">
        <v>274</v>
      </c>
      <c r="B137" s="6">
        <v>136</v>
      </c>
      <c r="C137" s="4" t="s">
        <v>274</v>
      </c>
      <c r="D137" s="5" t="s">
        <v>275</v>
      </c>
      <c r="E137" s="2" t="str">
        <f>VLOOKUP(C:C,'[1]表6-零售药店明细'!$B:$D,3,FALSE)</f>
        <v>新疆哈密市伊州区胜利路华泰苑住宅小区11#楼5号门面</v>
      </c>
    </row>
    <row r="138" s="1" customFormat="1" ht="15" spans="1:5">
      <c r="A138" s="3" t="s">
        <v>276</v>
      </c>
      <c r="B138" s="2">
        <v>137</v>
      </c>
      <c r="C138" s="4" t="s">
        <v>276</v>
      </c>
      <c r="D138" s="5" t="s">
        <v>277</v>
      </c>
      <c r="E138" s="2" t="str">
        <f>VLOOKUP(C:C,'[1]表6-零售药店明细'!$B:$D,3,FALSE)</f>
        <v>大营房和平路580号丁香名著小区S3号商业楼</v>
      </c>
    </row>
    <row r="139" s="1" customFormat="1" ht="15" spans="1:5">
      <c r="A139" s="3" t="s">
        <v>278</v>
      </c>
      <c r="B139" s="6">
        <v>138</v>
      </c>
      <c r="C139" s="4" t="s">
        <v>278</v>
      </c>
      <c r="D139" s="5" t="s">
        <v>279</v>
      </c>
      <c r="E139" s="2" t="str">
        <f>VLOOKUP(C:C,'[1]表6-零售药店明细'!$B:$D,3,FALSE)</f>
        <v>红星二场天星大厦5号底商</v>
      </c>
    </row>
    <row r="140" s="1" customFormat="1" ht="15" spans="1:5">
      <c r="A140" s="3" t="s">
        <v>280</v>
      </c>
      <c r="B140" s="2">
        <v>139</v>
      </c>
      <c r="C140" s="4" t="s">
        <v>280</v>
      </c>
      <c r="D140" s="5" t="s">
        <v>281</v>
      </c>
      <c r="E140" s="2" t="str">
        <f>VLOOKUP(C:C,'[1]表6-零售药店明细'!$B:$D,3,FALSE)</f>
        <v>新疆哈密市伊州区天山东路北侧领先购物广场二期二楼</v>
      </c>
    </row>
    <row r="141" s="1" customFormat="1" ht="15" spans="1:5">
      <c r="A141" s="3" t="s">
        <v>282</v>
      </c>
      <c r="B141" s="6">
        <v>140</v>
      </c>
      <c r="C141" s="4" t="s">
        <v>282</v>
      </c>
      <c r="D141" s="5" t="s">
        <v>283</v>
      </c>
      <c r="E141" s="2" t="str">
        <f>VLOOKUP(C:C,'[1]表6-零售药店明细'!$B:$D,3,FALSE)</f>
        <v>火箭农场前进大道685号佳林公元大观10号商业楼102号商铺</v>
      </c>
    </row>
    <row r="142" s="1" customFormat="1" ht="15" spans="1:5">
      <c r="A142" s="3" t="s">
        <v>284</v>
      </c>
      <c r="B142" s="2">
        <v>141</v>
      </c>
      <c r="C142" s="4" t="s">
        <v>284</v>
      </c>
      <c r="D142" s="5" t="s">
        <v>285</v>
      </c>
      <c r="E142" s="2" t="str">
        <f>VLOOKUP(C:C,'[1]表6-零售药店明细'!$B:$D,3,FALSE)</f>
        <v>新疆哈密市伊州区建国北路30号粤龙大厦一楼105号商铺</v>
      </c>
    </row>
    <row r="143" s="1" customFormat="1" ht="15" spans="1:5">
      <c r="A143" s="3" t="s">
        <v>286</v>
      </c>
      <c r="B143" s="6">
        <v>142</v>
      </c>
      <c r="C143" s="4" t="s">
        <v>286</v>
      </c>
      <c r="D143" s="5" t="s">
        <v>287</v>
      </c>
      <c r="E143" s="2" t="str">
        <f>VLOOKUP(C:C,'[1]表6-零售药店明细'!$B:$D,3,FALSE)</f>
        <v>红星一场红桥一区11-2号底商</v>
      </c>
    </row>
    <row r="144" s="1" customFormat="1" ht="15" spans="1:5">
      <c r="A144" s="3" t="s">
        <v>288</v>
      </c>
      <c r="B144" s="2">
        <v>143</v>
      </c>
      <c r="C144" s="4" t="s">
        <v>288</v>
      </c>
      <c r="D144" s="5" t="s">
        <v>289</v>
      </c>
      <c r="E144" s="2" t="str">
        <f>VLOOKUP(C:C,'[1]表6-零售药店明细'!$B:$D,3,FALSE)</f>
        <v>火箭农场银河小区底商18号楼8号门面</v>
      </c>
    </row>
    <row r="145" s="1" customFormat="1" ht="15" spans="1:5">
      <c r="A145" s="3" t="s">
        <v>290</v>
      </c>
      <c r="B145" s="6">
        <v>144</v>
      </c>
      <c r="C145" s="4" t="s">
        <v>290</v>
      </c>
      <c r="D145" s="5" t="s">
        <v>291</v>
      </c>
      <c r="E145" s="2" t="str">
        <f>VLOOKUP(C:C,'[1]表6-零售药店明细'!$B:$D,3,FALSE)</f>
        <v>新疆哈密市伊州区阿牙南路26号五江夏豪苑3栋102铺</v>
      </c>
    </row>
    <row r="146" s="1" customFormat="1" ht="15" spans="1:5">
      <c r="A146" s="3" t="s">
        <v>292</v>
      </c>
      <c r="B146" s="2">
        <v>145</v>
      </c>
      <c r="C146" s="4" t="s">
        <v>292</v>
      </c>
      <c r="D146" s="5" t="s">
        <v>293</v>
      </c>
      <c r="E146" s="2" t="str">
        <f>VLOOKUP(C:C,'[1]表6-零售药店明细'!$B:$D,3,FALSE)</f>
        <v>火箭农场紫云苑三号楼105商铺</v>
      </c>
    </row>
    <row r="147" s="1" customFormat="1" ht="15" spans="1:5">
      <c r="A147" s="3" t="s">
        <v>294</v>
      </c>
      <c r="B147" s="6">
        <v>146</v>
      </c>
      <c r="C147" s="4" t="s">
        <v>294</v>
      </c>
      <c r="D147" s="5" t="s">
        <v>295</v>
      </c>
      <c r="E147" s="2" t="str">
        <f>VLOOKUP(C:C,'[1]表6-零售药店明细'!$B:$D,3,FALSE)</f>
        <v>迎宾大道红鼎花园高层3号1层103商铺</v>
      </c>
    </row>
    <row r="148" s="1" customFormat="1" ht="15" spans="1:5">
      <c r="A148" s="3" t="s">
        <v>296</v>
      </c>
      <c r="B148" s="2">
        <v>147</v>
      </c>
      <c r="C148" s="4" t="s">
        <v>296</v>
      </c>
      <c r="D148" s="5" t="s">
        <v>297</v>
      </c>
      <c r="E148" s="2" t="str">
        <f>VLOOKUP(C:C,'[1]表6-零售药店明细'!$B:$D,3,FALSE)</f>
        <v>新疆哈密市伊州区八一路德林名苑A7-8号门面</v>
      </c>
    </row>
    <row r="149" s="1" customFormat="1" ht="15" spans="1:5">
      <c r="A149" s="3" t="s">
        <v>298</v>
      </c>
      <c r="B149" s="6">
        <v>148</v>
      </c>
      <c r="C149" s="4" t="s">
        <v>298</v>
      </c>
      <c r="D149" s="5" t="s">
        <v>299</v>
      </c>
      <c r="E149" s="2" t="str">
        <f>VLOOKUP(C:C,'[1]表6-零售药店明细'!$B:$D,3,FALSE)</f>
        <v>新疆哈密市伊州区广场北路10号哈密市中心医院底商综合楼109</v>
      </c>
    </row>
    <row r="150" s="1" customFormat="1" ht="15" spans="1:5">
      <c r="A150" s="3" t="s">
        <v>300</v>
      </c>
      <c r="B150" s="2">
        <v>149</v>
      </c>
      <c r="C150" s="4" t="s">
        <v>300</v>
      </c>
      <c r="D150" s="5" t="s">
        <v>301</v>
      </c>
      <c r="E150" s="2" t="str">
        <f>VLOOKUP(C:C,'[1]表6-零售药店明细'!$B:$D,3,FALSE)</f>
        <v>巴里坤汉城东街25号</v>
      </c>
    </row>
    <row r="151" s="1" customFormat="1" ht="15" spans="1:5">
      <c r="A151" s="3" t="s">
        <v>302</v>
      </c>
      <c r="B151" s="6">
        <v>150</v>
      </c>
      <c r="C151" s="4" t="s">
        <v>302</v>
      </c>
      <c r="D151" s="5" t="s">
        <v>303</v>
      </c>
      <c r="E151" s="2" t="str">
        <f>VLOOKUP(C:C,'[1]表6-零售药店明细'!$B:$D,3,FALSE)</f>
        <v>哈密市伊州区胜利路1#门面</v>
      </c>
    </row>
    <row r="152" s="1" customFormat="1" ht="15" spans="1:5">
      <c r="A152" s="3" t="s">
        <v>304</v>
      </c>
      <c r="B152" s="2">
        <v>151</v>
      </c>
      <c r="C152" s="4" t="s">
        <v>304</v>
      </c>
      <c r="D152" s="5" t="s">
        <v>305</v>
      </c>
      <c r="E152" s="2" t="str">
        <f>VLOOKUP(C:C,'[1]表6-零售药店明细'!$B:$D,3,FALSE)</f>
        <v>红星一场綮暄小区2栋1层9号</v>
      </c>
    </row>
    <row r="153" s="1" customFormat="1" ht="15" spans="1:5">
      <c r="A153" s="3" t="s">
        <v>306</v>
      </c>
      <c r="B153" s="6">
        <v>152</v>
      </c>
      <c r="C153" s="4" t="s">
        <v>306</v>
      </c>
      <c r="D153" s="5" t="s">
        <v>307</v>
      </c>
      <c r="E153" s="2" t="str">
        <f>VLOOKUP(C:C,'[1]表6-零售药店明细'!$B:$D,3,FALSE)</f>
        <v>红星北路1号院香槟世家小区5栋</v>
      </c>
    </row>
    <row r="154" s="1" customFormat="1" ht="15" spans="1:5">
      <c r="A154" s="3" t="s">
        <v>308</v>
      </c>
      <c r="B154" s="2">
        <v>153</v>
      </c>
      <c r="C154" s="4" t="s">
        <v>308</v>
      </c>
      <c r="D154" s="5" t="s">
        <v>309</v>
      </c>
      <c r="E154" s="2" t="str">
        <f>VLOOKUP(C:C,'[1]表6-零售药店明细'!$B:$D,3,FALSE)</f>
        <v>黄田农场朝阳小区5号楼7号门面房</v>
      </c>
    </row>
    <row r="155" s="1" customFormat="1" ht="15" spans="1:5">
      <c r="A155" s="3" t="s">
        <v>310</v>
      </c>
      <c r="B155" s="6">
        <v>154</v>
      </c>
      <c r="C155" s="4" t="s">
        <v>310</v>
      </c>
      <c r="D155" s="5" t="s">
        <v>311</v>
      </c>
      <c r="E155" s="2" t="str">
        <f>VLOOKUP(C:C,'[1]表6-零售药店明细'!$B:$D,3,FALSE)</f>
        <v>新疆哈密市伊州区建国北路197号银信综合楼1号门面</v>
      </c>
    </row>
    <row r="156" s="1" customFormat="1" ht="15" spans="1:5">
      <c r="A156" s="3" t="s">
        <v>312</v>
      </c>
      <c r="B156" s="2">
        <v>155</v>
      </c>
      <c r="C156" s="4" t="s">
        <v>312</v>
      </c>
      <c r="D156" s="5" t="s">
        <v>313</v>
      </c>
      <c r="E156" s="2" t="str">
        <f>VLOOKUP(C:C,'[1]表6-零售药店明细'!$B:$D,3,FALSE)</f>
        <v>火箭农场八一北路299号</v>
      </c>
    </row>
    <row r="157" s="1" customFormat="1" ht="15" spans="1:5">
      <c r="A157" s="3" t="s">
        <v>314</v>
      </c>
      <c r="B157" s="6">
        <v>156</v>
      </c>
      <c r="C157" s="4" t="s">
        <v>314</v>
      </c>
      <c r="D157" s="5" t="s">
        <v>315</v>
      </c>
      <c r="E157" s="2" t="str">
        <f>VLOOKUP(C:C,'[1]表6-零售药店明细'!$B:$D,3,FALSE)</f>
        <v>新疆哈密市八一路哈钢综合楼底商2号门面房</v>
      </c>
    </row>
    <row r="158" s="1" customFormat="1" ht="15" spans="1:5">
      <c r="A158" s="3" t="s">
        <v>316</v>
      </c>
      <c r="B158" s="2">
        <v>157</v>
      </c>
      <c r="C158" s="4" t="s">
        <v>316</v>
      </c>
      <c r="D158" s="5" t="s">
        <v>317</v>
      </c>
      <c r="E158" s="2" t="str">
        <f>VLOOKUP(C:C,'[1]表6-零售药店明细'!$B:$D,3,FALSE)</f>
        <v>黄田农场锦绣苑小区13栋106商铺</v>
      </c>
    </row>
    <row r="159" s="1" customFormat="1" ht="15" spans="1:5">
      <c r="A159" s="3" t="s">
        <v>318</v>
      </c>
      <c r="B159" s="6">
        <v>158</v>
      </c>
      <c r="C159" s="4" t="s">
        <v>318</v>
      </c>
      <c r="D159" s="5" t="s">
        <v>319</v>
      </c>
      <c r="E159" s="2" t="str">
        <f>VLOOKUP(C:C,'[1]表6-零售药店明细'!$B:$D,3,FALSE)</f>
        <v>红星一场红桥二区三号楼五号商铺</v>
      </c>
    </row>
    <row r="160" s="1" customFormat="1" ht="15" spans="1:5">
      <c r="A160" s="3" t="s">
        <v>320</v>
      </c>
      <c r="B160" s="2">
        <v>159</v>
      </c>
      <c r="C160" s="4" t="s">
        <v>320</v>
      </c>
      <c r="D160" s="5" t="s">
        <v>321</v>
      </c>
      <c r="E160" s="2" t="str">
        <f>VLOOKUP(C:C,'[1]表6-零售药店明细'!$B:$D,3,FALSE)</f>
        <v>黄田农场全鑫小区51号楼7号门面房</v>
      </c>
    </row>
    <row r="161" s="1" customFormat="1" ht="15" spans="1:5">
      <c r="A161" s="3" t="s">
        <v>322</v>
      </c>
      <c r="B161" s="6">
        <v>160</v>
      </c>
      <c r="C161" s="4" t="s">
        <v>322</v>
      </c>
      <c r="D161" s="5" t="s">
        <v>323</v>
      </c>
      <c r="E161" s="2" t="str">
        <f>VLOOKUP(C:C,'[1]表6-零售药店明细'!$B:$D,3,FALSE)</f>
        <v>哈密市伊州区阿牙路泉水湾小区7号</v>
      </c>
    </row>
    <row r="162" s="1" customFormat="1" ht="15" spans="1:5">
      <c r="A162" s="7" t="s">
        <v>324</v>
      </c>
      <c r="B162" s="2">
        <v>161</v>
      </c>
      <c r="C162" s="8" t="s">
        <v>324</v>
      </c>
      <c r="D162" s="9" t="s">
        <v>325</v>
      </c>
      <c r="E162" s="2" t="str">
        <f>VLOOKUP(C:C,'[1]表6-零售药店明细'!$B:$D,3,FALSE)</f>
        <v>哈密市建国南路行署底商16-5号门面</v>
      </c>
    </row>
    <row r="163" s="1" customFormat="1" ht="15" spans="1:5">
      <c r="A163" s="3" t="s">
        <v>326</v>
      </c>
      <c r="B163" s="6">
        <v>162</v>
      </c>
      <c r="C163" s="4" t="s">
        <v>326</v>
      </c>
      <c r="D163" s="5" t="s">
        <v>327</v>
      </c>
      <c r="E163" s="2" t="str">
        <f>VLOOKUP(C:C,'[1]表6-零售药店明细'!$B:$D,3,FALSE)</f>
        <v>柳树泉农场健康东路光明小区6号底商住宅楼102室</v>
      </c>
    </row>
    <row r="164" s="1" customFormat="1" ht="15" spans="1:5">
      <c r="A164" s="3" t="s">
        <v>328</v>
      </c>
      <c r="B164" s="2">
        <v>163</v>
      </c>
      <c r="C164" s="4" t="s">
        <v>328</v>
      </c>
      <c r="D164" s="5" t="s">
        <v>329</v>
      </c>
      <c r="E164" s="2" t="str">
        <f>VLOOKUP(C:C,'[1]表6-零售药店明细'!$B:$D,3,FALSE)</f>
        <v>哈密市伊州区青年北路66号院东方湖滨7栋底商11号</v>
      </c>
    </row>
    <row r="165" s="1" customFormat="1" ht="15" spans="1:5">
      <c r="A165" s="3" t="s">
        <v>330</v>
      </c>
      <c r="B165" s="6">
        <v>164</v>
      </c>
      <c r="C165" s="4" t="s">
        <v>330</v>
      </c>
      <c r="D165" s="5" t="s">
        <v>331</v>
      </c>
      <c r="E165" s="2" t="str">
        <f>VLOOKUP(C:C,'[1]表6-零售药店明细'!$B:$D,3,FALSE)</f>
        <v>红星一场䋜暄花苑49号楼-4号底商</v>
      </c>
    </row>
    <row r="166" s="1" customFormat="1" ht="15" spans="1:5">
      <c r="A166" s="3" t="s">
        <v>332</v>
      </c>
      <c r="B166" s="2">
        <v>165</v>
      </c>
      <c r="C166" s="4" t="s">
        <v>332</v>
      </c>
      <c r="D166" s="5" t="s">
        <v>333</v>
      </c>
      <c r="E166" s="2" t="str">
        <f>VLOOKUP(C:C,'[1]表6-零售药店明细'!$B:$D,3,FALSE)</f>
        <v>新疆哈密市伊州区青年北路14号振华市场A区14号</v>
      </c>
    </row>
  </sheetData>
  <conditionalFormatting sqref="A2:A166">
    <cfRule type="duplicateValues" dxfId="0" priority="1"/>
  </conditionalFormatting>
  <conditionalFormatting sqref="C2:C65536">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YBJ-PC-010</dc:creator>
  <cp:lastModifiedBy>阿达西</cp:lastModifiedBy>
  <dcterms:created xsi:type="dcterms:W3CDTF">2023-05-12T11:15:00Z</dcterms:created>
  <dcterms:modified xsi:type="dcterms:W3CDTF">2026-01-26T03:10:34Z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0170120F29C944DC93F3EEBBC064AA43_12</vt:lpwstr>
  </property>
</Properties>
</file>