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<sst xmlns="http://schemas.openxmlformats.org/spreadsheetml/2006/main" count="107" uniqueCount="82">
  <si>
    <t>序号</t>
  </si>
  <si>
    <t>编码</t>
  </si>
  <si>
    <t>机构名称</t>
  </si>
  <si>
    <t>地址</t>
  </si>
  <si>
    <t>H66130100011</t>
  </si>
  <si>
    <t>新疆生产建设兵团第十三师红星医院</t>
  </si>
  <si>
    <t>H66130100031</t>
  </si>
  <si>
    <t>新疆生产建设兵团第十三师火箭农场第二医院</t>
  </si>
  <si>
    <t>H66130100009</t>
  </si>
  <si>
    <t>新疆生产建设兵团第十三师黄田农场医院</t>
  </si>
  <si>
    <t>H65050200025</t>
  </si>
  <si>
    <t>哈密市中心医院</t>
  </si>
  <si>
    <t>H66130100007</t>
  </si>
  <si>
    <t>新疆生产建设兵团第十三师柳树泉农场医院</t>
  </si>
  <si>
    <t>H65050200031</t>
  </si>
  <si>
    <t>哈密惠康妇产医院</t>
  </si>
  <si>
    <t>H66130100035</t>
  </si>
  <si>
    <t>新疆生产建设兵团第十三师火箭农场第一医院</t>
  </si>
  <si>
    <t>H66130100003</t>
  </si>
  <si>
    <t>新疆生产建设兵团第十三师红山农场第二医院</t>
  </si>
  <si>
    <t>H66130100002</t>
  </si>
  <si>
    <t>新疆生产建设兵团第十三师安心医院</t>
  </si>
  <si>
    <t>H66130100005</t>
  </si>
  <si>
    <t>新疆生产建设兵团第十三师红星二场医院</t>
  </si>
  <si>
    <t>H66130100010</t>
  </si>
  <si>
    <t>新疆生产建设兵团第十三师红星一场医院</t>
  </si>
  <si>
    <t>H65050200027</t>
  </si>
  <si>
    <t>伊州区东河街道社区卫生服务中心</t>
  </si>
  <si>
    <t>H66130100036</t>
  </si>
  <si>
    <t>新疆生产建设兵团第十三师大营房社区卫生服务站</t>
  </si>
  <si>
    <t>H65050200032</t>
  </si>
  <si>
    <t>哈密市维吾尔医医院</t>
  </si>
  <si>
    <t>H66130100012</t>
  </si>
  <si>
    <t>新疆生产建设兵团第十三师红山农场医院</t>
  </si>
  <si>
    <t>H65050200057</t>
  </si>
  <si>
    <t>伊州区回城乡卫生院（妇幼保健计划生育服务站）</t>
  </si>
  <si>
    <t>H66130100014</t>
  </si>
  <si>
    <t>新疆生产建设兵团第十三师红星四场第一医院</t>
  </si>
  <si>
    <t>H66130100008</t>
  </si>
  <si>
    <t>新疆生产建设兵团第十三师淖毛湖农场医院</t>
  </si>
  <si>
    <t>H65050200033</t>
  </si>
  <si>
    <t>哈密市第二人民医院（哈密市肿瘤医院）</t>
  </si>
  <si>
    <t>H65052200124</t>
  </si>
  <si>
    <t>伊吾县人民医院</t>
  </si>
  <si>
    <t>H65052200120</t>
  </si>
  <si>
    <t>伊吾县淖毛湖镇卫生院</t>
  </si>
  <si>
    <t>H66130100013</t>
  </si>
  <si>
    <t>新疆生产建设兵团第十三师红星四场第二医院</t>
  </si>
  <si>
    <t>H65052100022</t>
  </si>
  <si>
    <t>巴里坤哈萨克自治县人民医院</t>
  </si>
  <si>
    <t>H65050200171</t>
  </si>
  <si>
    <t>哈密市伊州区第二人民医院</t>
  </si>
  <si>
    <t>H65050200110</t>
  </si>
  <si>
    <t>哈密市伊州区人民医院</t>
  </si>
  <si>
    <t>H66130100024</t>
  </si>
  <si>
    <t>哈密黄田农场诚信诊所</t>
  </si>
  <si>
    <t>H66130100015</t>
  </si>
  <si>
    <t>哈密火箭农场武俊慧惠康诊所</t>
  </si>
  <si>
    <t>H66130100022</t>
  </si>
  <si>
    <t>哈密市大营房圣钰堂中医诊所</t>
  </si>
  <si>
    <t>H66130100029</t>
  </si>
  <si>
    <t>伊州区瑞金路爱雅口腔诊所</t>
  </si>
  <si>
    <t>H66130100023</t>
  </si>
  <si>
    <t>伊州区迎宾大道一方口腔诊所</t>
  </si>
  <si>
    <t>H66130100028</t>
  </si>
  <si>
    <t>第十三师红星一场丽齿口腔诊所</t>
  </si>
  <si>
    <t>H66130100006</t>
  </si>
  <si>
    <t>伊州区八一路仁爱医院</t>
  </si>
  <si>
    <t>H65050200092</t>
  </si>
  <si>
    <t>哈密市伊州区广场北路孙捍国中医诊所</t>
  </si>
  <si>
    <t>H66139900044</t>
  </si>
  <si>
    <t>哈密市伊州区建设东路郝文瀚口腔诊所</t>
  </si>
  <si>
    <t>H65050200172</t>
  </si>
  <si>
    <t>伊州区八一路王卫国西医诊所</t>
  </si>
  <si>
    <t>H66130100021</t>
  </si>
  <si>
    <t>哈密火箭农场开元口腔诊所</t>
  </si>
  <si>
    <t>H66130100030</t>
  </si>
  <si>
    <t>第十三师黄田农场瓦尔斯口腔诊所</t>
  </si>
  <si>
    <t>H65050200087</t>
  </si>
  <si>
    <t>哈密绿洲康复医院</t>
  </si>
  <si>
    <t>H65050200084</t>
  </si>
  <si>
    <t>城市星座单丽口腔诊所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</si>
</sst>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.5"/>
      <color rgb="FF606266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9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rgb="FFCECEC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4" borderId="4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5">
      <alignment vertical="center"/>
    </xf>
    <xf numFmtId="0" fontId="9" fillId="0" borderId="5">
      <alignment vertical="center"/>
    </xf>
    <xf numFmtId="0" fontId="10" fillId="0" borderId="6">
      <alignment vertical="center"/>
    </xf>
    <xf numFmtId="0" fontId="10" fillId="0" borderId="0">
      <alignment vertical="center"/>
    </xf>
    <xf numFmtId="0" fontId="11" fillId="5" borderId="7">
      <alignment vertical="center"/>
    </xf>
    <xf numFmtId="0" fontId="12" fillId="6" borderId="8">
      <alignment vertical="center"/>
    </xf>
    <xf numFmtId="0" fontId="13" fillId="6" borderId="7">
      <alignment vertical="center"/>
    </xf>
    <xf numFmtId="0" fontId="14" fillId="7" borderId="9">
      <alignment vertical="center"/>
    </xf>
    <xf numFmtId="0" fontId="15" fillId="0" borderId="10">
      <alignment vertical="center"/>
    </xf>
    <xf numFmtId="0" fontId="16" fillId="0" borderId="11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20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21" fillId="32" borderId="0">
      <alignment vertical="center"/>
    </xf>
    <xf numFmtId="0" fontId="21" fillId="33" borderId="0">
      <alignment vertical="center"/>
    </xf>
    <xf numFmtId="0" fontId="20" fillId="34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BJ-PC-010\Desktop\111111111111111111111111111111\2025&#24180;&#23450;&#28857;&#21307;&#33647;&#26426;&#26500;&#24773;&#20917;&#34920;(&#21313;&#19977;&#24072;&#22235;&#23395;&#242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1-汇总统计表"/>
      <sheetName val="表2-门诊慢特病药店明细"/>
      <sheetName val="表3-特药药店明细"/>
      <sheetName val="表4-门诊统筹药店明细"/>
      <sheetName val="表5-医疗机构明细"/>
      <sheetName val="表6-零售药店明细"/>
      <sheetName val="表7-解除协议明细"/>
      <sheetName val="表8-互认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医疗机构明细</v>
          </cell>
        </row>
        <row r="2">
          <cell r="B2" t="str">
            <v>国家赋码</v>
          </cell>
          <cell r="C2" t="str">
            <v>名称</v>
          </cell>
          <cell r="D2" t="str">
            <v>等级</v>
          </cell>
          <cell r="E2" t="str">
            <v>地址</v>
          </cell>
        </row>
        <row r="3">
          <cell r="B3" t="str">
            <v>H66130100011</v>
          </cell>
          <cell r="C3" t="str">
            <v>新疆生产建设兵团第十三师红星医院</v>
          </cell>
          <cell r="D3" t="str">
            <v>三级甲等</v>
          </cell>
          <cell r="E3" t="str">
            <v>新疆哈密市伊州区前进东路19号</v>
          </cell>
        </row>
        <row r="4">
          <cell r="B4" t="str">
            <v>H65050200025</v>
          </cell>
          <cell r="C4" t="str">
            <v>哈密市中心医院</v>
          </cell>
          <cell r="D4" t="str">
            <v>三级甲等</v>
          </cell>
          <cell r="E4" t="str">
            <v>新疆哈密市广场北路11号</v>
          </cell>
        </row>
        <row r="5">
          <cell r="B5" t="str">
            <v>H65050200033</v>
          </cell>
          <cell r="C5" t="str">
            <v>哈密市第二人民医院（哈密市肿瘤医院）</v>
          </cell>
          <cell r="D5" t="str">
            <v>二级甲等</v>
          </cell>
          <cell r="E5" t="str">
            <v>哈密市伊州区复兴北路28号</v>
          </cell>
        </row>
        <row r="6">
          <cell r="B6" t="str">
            <v>H65050200031</v>
          </cell>
          <cell r="C6" t="str">
            <v>哈密惠康妇产医院有限公司</v>
          </cell>
          <cell r="D6" t="str">
            <v>二级甲等</v>
          </cell>
          <cell r="E6" t="str">
            <v>新疆哈密市伊州区融合北路</v>
          </cell>
        </row>
        <row r="7">
          <cell r="B7" t="str">
            <v>H65050200032</v>
          </cell>
          <cell r="C7" t="str">
            <v>哈密市维吾尔医医院</v>
          </cell>
          <cell r="D7" t="str">
            <v>二级甲等</v>
          </cell>
          <cell r="E7" t="str">
            <v>哈密市伊州区团结路13号</v>
          </cell>
        </row>
        <row r="8">
          <cell r="B8" t="str">
            <v>H65050200110</v>
          </cell>
          <cell r="C8" t="str">
            <v>哈密市伊州区人民医院</v>
          </cell>
          <cell r="D8" t="str">
            <v>二级甲等</v>
          </cell>
          <cell r="E8" t="str">
            <v>哈密市伊州区花果山路32号</v>
          </cell>
        </row>
        <row r="9">
          <cell r="B9" t="str">
            <v>H65050200087</v>
          </cell>
          <cell r="C9" t="str">
            <v>哈密康复医院</v>
          </cell>
          <cell r="D9" t="str">
            <v>二级甲等</v>
          </cell>
          <cell r="E9" t="str">
            <v>哈密市伊州区红星北路1号</v>
          </cell>
        </row>
        <row r="10">
          <cell r="B10" t="str">
            <v>H65052100022</v>
          </cell>
          <cell r="C10" t="str">
            <v>巴里坤哈萨克自治县人民医院</v>
          </cell>
          <cell r="D10" t="str">
            <v>二级甲等</v>
          </cell>
          <cell r="E10" t="str">
            <v>巴里坤哈萨克自治县汉城西街9号</v>
          </cell>
        </row>
        <row r="11">
          <cell r="B11" t="str">
            <v>H66130100002</v>
          </cell>
          <cell r="C11" t="str">
            <v>新疆生产建设兵团第十三师安心医院</v>
          </cell>
          <cell r="D11" t="str">
            <v>二级甲等</v>
          </cell>
          <cell r="E11" t="str">
            <v>第十三师新星市黄田农场少伟大道西路203号（第十三师新星市屯垦西路2200号）</v>
          </cell>
        </row>
        <row r="12">
          <cell r="B12" t="str">
            <v>H65050200171</v>
          </cell>
          <cell r="C12" t="str">
            <v>哈密市伊州区第二人民医院</v>
          </cell>
          <cell r="D12" t="str">
            <v>一级甲等</v>
          </cell>
          <cell r="E12" t="str">
            <v>哈密市伊州区天山北路16号济困医院家属楼</v>
          </cell>
        </row>
        <row r="13">
          <cell r="B13" t="str">
            <v>H66130100003</v>
          </cell>
          <cell r="C13" t="str">
            <v>新疆生产建设兵团第十三师红山农场第二医院</v>
          </cell>
          <cell r="D13" t="str">
            <v>一级甲等</v>
          </cell>
          <cell r="E13" t="str">
            <v>新疆生产建设兵团第十三师新星市红山农场</v>
          </cell>
        </row>
        <row r="14">
          <cell r="B14" t="str">
            <v>H66130100005</v>
          </cell>
          <cell r="C14" t="str">
            <v>新疆生产建设兵团第十三师红星二场医院</v>
          </cell>
          <cell r="D14" t="str">
            <v>一级甲等</v>
          </cell>
          <cell r="E14" t="str">
            <v>新疆生产建设兵团第十三师新星市红星二场</v>
          </cell>
        </row>
        <row r="15">
          <cell r="B15" t="str">
            <v>H66130100007</v>
          </cell>
          <cell r="C15" t="str">
            <v>新疆生产建设兵团第十三师柳树泉农场医院</v>
          </cell>
          <cell r="D15" t="str">
            <v>一级甲等</v>
          </cell>
          <cell r="E15" t="str">
            <v>新疆生产建设兵团第十三师新星市柳树泉农场</v>
          </cell>
        </row>
        <row r="16">
          <cell r="B16" t="str">
            <v>H66130100008</v>
          </cell>
          <cell r="C16" t="str">
            <v>新疆生产建设兵团第十三师淖毛湖农场医院</v>
          </cell>
          <cell r="D16" t="str">
            <v>一级甲等</v>
          </cell>
          <cell r="E16" t="str">
            <v>新疆生产建设兵团第十三师新星市淖毛湖农场</v>
          </cell>
        </row>
        <row r="17">
          <cell r="B17" t="str">
            <v>H66130100009</v>
          </cell>
          <cell r="C17" t="str">
            <v>新疆生产建设兵团第十三师黄田农场医院</v>
          </cell>
          <cell r="D17" t="str">
            <v>一级甲等</v>
          </cell>
          <cell r="E17" t="str">
            <v>新疆生产建设兵团第十三师新星市黄田农场</v>
          </cell>
        </row>
        <row r="18">
          <cell r="B18" t="str">
            <v>H66130100010</v>
          </cell>
          <cell r="C18" t="str">
            <v>新疆生产建设兵团第十三师红星一场医院</v>
          </cell>
          <cell r="D18" t="str">
            <v>一级甲等</v>
          </cell>
          <cell r="E18" t="str">
            <v>新疆生产建设兵团第十三师新星市红星一场</v>
          </cell>
        </row>
        <row r="19">
          <cell r="B19" t="str">
            <v>H66130100012</v>
          </cell>
          <cell r="C19" t="str">
            <v>新疆生产建设兵团第十三师红山农场医院</v>
          </cell>
          <cell r="D19" t="str">
            <v>一级甲等</v>
          </cell>
          <cell r="E19" t="str">
            <v>新疆生产建设兵团第十三师新星市红山农场</v>
          </cell>
        </row>
        <row r="20">
          <cell r="B20" t="str">
            <v>H66130100013</v>
          </cell>
          <cell r="C20" t="str">
            <v>新疆生产建设兵团第十三师红星四场第二医院</v>
          </cell>
          <cell r="D20" t="str">
            <v>一级甲等</v>
          </cell>
          <cell r="E20" t="str">
            <v>新疆生产建设兵团第十三师新星市红星四场</v>
          </cell>
        </row>
        <row r="21">
          <cell r="B21" t="str">
            <v>H66130100014</v>
          </cell>
          <cell r="C21" t="str">
            <v>新疆生产建设兵团第十三师红星四场第一医院</v>
          </cell>
          <cell r="D21" t="str">
            <v>一级甲等</v>
          </cell>
          <cell r="E21" t="str">
            <v>新疆生产建设兵团第十三师新星市红星四场</v>
          </cell>
        </row>
        <row r="22">
          <cell r="B22" t="str">
            <v>H66130100031</v>
          </cell>
          <cell r="C22" t="str">
            <v>新疆生产建设兵团第十三师火箭农场第二医院</v>
          </cell>
          <cell r="D22" t="str">
            <v>一级甲等</v>
          </cell>
          <cell r="E22" t="str">
            <v>新疆生产建设兵团第十三师新星市火箭农场</v>
          </cell>
        </row>
        <row r="23">
          <cell r="B23" t="str">
            <v>H66130100035</v>
          </cell>
          <cell r="C23" t="str">
            <v>新疆生产建设兵团第十三师火箭农场第一医院</v>
          </cell>
          <cell r="D23" t="str">
            <v>一级甲等</v>
          </cell>
          <cell r="E23" t="str">
            <v>新疆生产建设兵团第十三师新星市火箭农场</v>
          </cell>
        </row>
        <row r="24">
          <cell r="B24" t="str">
            <v>H66130100036</v>
          </cell>
          <cell r="C24" t="str">
            <v>新疆生产建设兵团第十三师大营房社区卫生服务站（原二门诊）</v>
          </cell>
          <cell r="D24" t="str">
            <v>一级甲等</v>
          </cell>
          <cell r="E24" t="str">
            <v>大营房百花路</v>
          </cell>
        </row>
        <row r="25">
          <cell r="B25" t="str">
            <v>H65050200057</v>
          </cell>
          <cell r="C25" t="str">
            <v>伊州区回城乡卫生院（妇幼保健计划生育服务站）</v>
          </cell>
          <cell r="D25" t="str">
            <v>一级甲等</v>
          </cell>
          <cell r="E25" t="str">
            <v>哈密市伊州区环城路50号</v>
          </cell>
        </row>
        <row r="26">
          <cell r="B26" t="str">
            <v>H65052200124</v>
          </cell>
          <cell r="C26" t="str">
            <v>伊吾县人民医院</v>
          </cell>
          <cell r="D26" t="str">
            <v>二级甲等</v>
          </cell>
          <cell r="E26" t="str">
            <v>伊吾镇乃愣格尔路318号</v>
          </cell>
        </row>
        <row r="27">
          <cell r="B27" t="str">
            <v>H66130100006</v>
          </cell>
          <cell r="C27" t="str">
            <v>伊州区八一路仁爱医院</v>
          </cell>
          <cell r="D27" t="str">
            <v>无等级</v>
          </cell>
          <cell r="E27" t="str">
            <v>哈密市伊州区八一路</v>
          </cell>
        </row>
        <row r="28">
          <cell r="B28" t="str">
            <v>H65050200172</v>
          </cell>
          <cell r="C28" t="str">
            <v>伊州区八一路王卫国中西医诊所</v>
          </cell>
          <cell r="D28" t="str">
            <v>无等级</v>
          </cell>
          <cell r="E28" t="str">
            <v>哈密市八一路25号院</v>
          </cell>
        </row>
        <row r="29">
          <cell r="B29" t="str">
            <v>H65050200027</v>
          </cell>
          <cell r="C29" t="str">
            <v>伊州区东河街道社区卫生服务中心</v>
          </cell>
          <cell r="D29" t="str">
            <v>无等级</v>
          </cell>
          <cell r="E29" t="str">
            <v>哈密市北京路</v>
          </cell>
        </row>
        <row r="30">
          <cell r="B30" t="str">
            <v>H65050200084</v>
          </cell>
          <cell r="C30" t="str">
            <v>哈密市伊州区城市星座单丽口腔诊所</v>
          </cell>
          <cell r="D30" t="str">
            <v>无等级</v>
          </cell>
          <cell r="E30" t="str">
            <v>哈密市伊州区城市星座商厦商铺1-1号</v>
          </cell>
        </row>
        <row r="31">
          <cell r="B31" t="str">
            <v>H66130100001</v>
          </cell>
          <cell r="C31" t="str">
            <v>伊州区延安路李娜康美口腔诊所</v>
          </cell>
          <cell r="D31" t="str">
            <v>无等级</v>
          </cell>
          <cell r="E31" t="str">
            <v>华庭国际底商2号楼11号商铺</v>
          </cell>
        </row>
        <row r="32">
          <cell r="B32" t="str">
            <v>H66130100015</v>
          </cell>
          <cell r="C32" t="str">
            <v>哈密火箭农场武俊慧惠康诊所</v>
          </cell>
          <cell r="D32" t="str">
            <v>无等级</v>
          </cell>
          <cell r="E32" t="str">
            <v>火箭农场银花小区26号楼377号门面</v>
          </cell>
        </row>
        <row r="33">
          <cell r="B33" t="str">
            <v>H66130100018</v>
          </cell>
          <cell r="C33" t="str">
            <v>哈密火箭农场陈文中西医诊所</v>
          </cell>
          <cell r="D33" t="str">
            <v>无等级</v>
          </cell>
          <cell r="E33" t="str">
            <v>火箭农场玉华小去A3-1号商铺</v>
          </cell>
        </row>
        <row r="34">
          <cell r="B34" t="str">
            <v>H66130100021</v>
          </cell>
          <cell r="C34" t="str">
            <v>哈密火箭农场开元口腔诊所</v>
          </cell>
          <cell r="D34" t="str">
            <v>无等级</v>
          </cell>
          <cell r="E34" t="str">
            <v>火箭农场玉华小区A2-7号商铺</v>
          </cell>
        </row>
        <row r="35">
          <cell r="B35" t="str">
            <v>H66130100022</v>
          </cell>
          <cell r="C35" t="str">
            <v>哈密市大营房圣钰堂中医诊所</v>
          </cell>
          <cell r="D35" t="str">
            <v>无等级</v>
          </cell>
          <cell r="E35" t="str">
            <v>大营房瑞金路红星花苑12栋底商11号商铺</v>
          </cell>
        </row>
        <row r="36">
          <cell r="B36" t="str">
            <v>H66130100023</v>
          </cell>
          <cell r="C36" t="str">
            <v>哈密市迎宾路大道一方口腔诊所</v>
          </cell>
          <cell r="D36" t="str">
            <v>无等级</v>
          </cell>
          <cell r="E36" t="str">
            <v>迎宾大道龙泉路光大小区底商108号</v>
          </cell>
        </row>
        <row r="37">
          <cell r="B37" t="str">
            <v>H66130100024</v>
          </cell>
          <cell r="C37" t="str">
            <v>哈密黄田农场诚信诊所</v>
          </cell>
          <cell r="D37" t="str">
            <v>无等级</v>
          </cell>
          <cell r="E37" t="str">
            <v>黄田农场场部青年南路13号</v>
          </cell>
        </row>
        <row r="38">
          <cell r="B38" t="str">
            <v>H66130100028</v>
          </cell>
          <cell r="C38" t="str">
            <v>第十三师红星一场丽齿口腔诊所</v>
          </cell>
          <cell r="D38" t="str">
            <v>无等级</v>
          </cell>
          <cell r="E38" t="str">
            <v>红星一场友谊西路劝业小区4#楼8号</v>
          </cell>
        </row>
        <row r="39">
          <cell r="B39" t="str">
            <v>H66130100029</v>
          </cell>
          <cell r="C39" t="str">
            <v>哈密市大营房爱雅口腔诊所</v>
          </cell>
          <cell r="D39" t="str">
            <v>无等级</v>
          </cell>
          <cell r="E39" t="str">
            <v>哈密市伊州区瑞金路65号门面</v>
          </cell>
        </row>
        <row r="40">
          <cell r="B40" t="str">
            <v>H66130100030</v>
          </cell>
          <cell r="C40" t="str">
            <v>第十三师黄田农场瓦尔斯口腔诊所</v>
          </cell>
          <cell r="D40" t="str">
            <v>无等级</v>
          </cell>
          <cell r="E40" t="str">
            <v>黄田农场锦绣苑小区13幢1层104-105号</v>
          </cell>
        </row>
        <row r="41">
          <cell r="B41" t="str">
            <v>H65050200092</v>
          </cell>
          <cell r="C41" t="str">
            <v>广场北路孙捍国中医诊所</v>
          </cell>
          <cell r="D41" t="str">
            <v>无等级</v>
          </cell>
          <cell r="E41" t="str">
            <v>哈密市领先购物广场二期二楼</v>
          </cell>
        </row>
        <row r="42">
          <cell r="B42" t="str">
            <v>H66139900044</v>
          </cell>
          <cell r="C42" t="str">
            <v>哈密市伊州区建设东路郝文瀚口腔诊所</v>
          </cell>
          <cell r="D42" t="str">
            <v>无等级</v>
          </cell>
          <cell r="E42" t="str">
            <v>新疆哈密市建设东路领先花园2号楼401-402室</v>
          </cell>
        </row>
        <row r="43">
          <cell r="B43" t="str">
            <v>H65052200120</v>
          </cell>
          <cell r="C43" t="str">
            <v>伊吾县淖毛湖镇卫生院</v>
          </cell>
          <cell r="D43" t="str">
            <v>一级无等</v>
          </cell>
          <cell r="E43" t="str">
            <v>新疆哈密市伊吾县淖毛湖镇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topLeftCell="B10" workbookViewId="0">
      <selection activeCell="H50" sqref="H50"/>
    </sheetView>
  </sheetViews>
  <sheetFormatPr defaultColWidth="9" defaultRowHeight="14.25" outlineLevelCol="4"/>
  <cols>
    <col min="1" max="1" width="19.625" style="2" hidden="1" customWidth="1"/>
    <col min="2" max="2" width="6.625" style="2" customWidth="1"/>
    <col min="3" max="3" width="13.875" style="2" customWidth="1"/>
    <col min="4" max="4" width="43.25" style="2" customWidth="1"/>
    <col min="5" max="5" width="79.375" style="2" customWidth="1"/>
    <col min="6" max="16384" width="9" style="2"/>
  </cols>
  <sheetData>
    <row r="1" s="1" customFormat="1" spans="1:5">
      <c r="B1" s="3" t="s">
        <v>0</v>
      </c>
      <c r="C1" s="3" t="s">
        <v>1</v>
      </c>
      <c r="D1" s="3" t="s">
        <v>2</v>
      </c>
      <c r="E1" s="3" t="s">
        <v>3</v>
      </c>
    </row>
    <row r="2" s="2" customFormat="1" spans="1:5">
      <c r="A2" s="4" t="s">
        <v>4</v>
      </c>
      <c r="B2" s="3">
        <v>1</v>
      </c>
      <c r="C2" s="5" t="s">
        <v>4</v>
      </c>
      <c r="D2" s="5" t="s">
        <v>5</v>
      </c>
      <c r="E2" s="3" t="str">
        <f>VLOOKUP(C:C,'[1]表5-医疗机构明细'!$B:$E,4,FALSE)</f>
        <v>新疆哈密市伊州区前进东路19号</v>
      </c>
    </row>
    <row r="3" s="2" customFormat="1" spans="1:5">
      <c r="A3" s="4" t="s">
        <v>6</v>
      </c>
      <c r="B3" s="6">
        <v>2</v>
      </c>
      <c r="C3" s="5" t="s">
        <v>6</v>
      </c>
      <c r="D3" s="5" t="s">
        <v>7</v>
      </c>
      <c r="E3" s="3" t="str">
        <f>VLOOKUP(C:C,'[1]表5-医疗机构明细'!$B:$E,4,FALSE)</f>
        <v>新疆生产建设兵团第十三师新星市火箭农场</v>
      </c>
    </row>
    <row r="4" s="2" customFormat="1" spans="1:5">
      <c r="A4" s="4" t="s">
        <v>8</v>
      </c>
      <c r="B4" s="6">
        <v>3</v>
      </c>
      <c r="C4" s="5" t="s">
        <v>8</v>
      </c>
      <c r="D4" s="5" t="s">
        <v>9</v>
      </c>
      <c r="E4" s="3" t="str">
        <f>VLOOKUP(C:C,'[1]表5-医疗机构明细'!$B:$E,4,FALSE)</f>
        <v>新疆生产建设兵团第十三师新星市黄田农场</v>
      </c>
    </row>
    <row r="5" s="2" customFormat="1" spans="1:5">
      <c r="A5" s="4" t="s">
        <v>10</v>
      </c>
      <c r="B5" s="3">
        <v>4</v>
      </c>
      <c r="C5" s="5" t="s">
        <v>10</v>
      </c>
      <c r="D5" s="5" t="s">
        <v>11</v>
      </c>
      <c r="E5" s="3" t="str">
        <f>VLOOKUP(C:C,'[1]表5-医疗机构明细'!$B:$E,4,FALSE)</f>
        <v>新疆哈密市广场北路11号</v>
      </c>
    </row>
    <row r="6" s="2" customFormat="1" spans="1:5">
      <c r="A6" s="4" t="s">
        <v>12</v>
      </c>
      <c r="B6" s="3">
        <v>5</v>
      </c>
      <c r="C6" s="5" t="s">
        <v>12</v>
      </c>
      <c r="D6" s="5" t="s">
        <v>13</v>
      </c>
      <c r="E6" s="3" t="str">
        <f>VLOOKUP(C:C,'[1]表5-医疗机构明细'!$B:$E,4,FALSE)</f>
        <v>新疆生产建设兵团第十三师新星市柳树泉农场</v>
      </c>
    </row>
    <row r="7" s="2" customFormat="1" spans="1:5">
      <c r="A7" s="4" t="s">
        <v>14</v>
      </c>
      <c r="B7" s="6">
        <v>6</v>
      </c>
      <c r="C7" s="5" t="s">
        <v>14</v>
      </c>
      <c r="D7" s="5" t="s">
        <v>15</v>
      </c>
      <c r="E7" s="3" t="str">
        <f>VLOOKUP(C:C,'[1]表5-医疗机构明细'!$B:$E,4,FALSE)</f>
        <v>新疆哈密市伊州区融合北路</v>
      </c>
    </row>
    <row r="8" s="2" customFormat="1" spans="1:5">
      <c r="A8" s="4" t="s">
        <v>16</v>
      </c>
      <c r="B8" s="6">
        <v>7</v>
      </c>
      <c r="C8" s="5" t="s">
        <v>16</v>
      </c>
      <c r="D8" s="5" t="s">
        <v>17</v>
      </c>
      <c r="E8" s="3" t="str">
        <f>VLOOKUP(C:C,'[1]表5-医疗机构明细'!$B:$E,4,FALSE)</f>
        <v>新疆生产建设兵团第十三师新星市火箭农场</v>
      </c>
    </row>
    <row r="9" s="2" customFormat="1" spans="1:5">
      <c r="A9" s="4" t="s">
        <v>18</v>
      </c>
      <c r="B9" s="3">
        <v>8</v>
      </c>
      <c r="C9" s="5" t="s">
        <v>18</v>
      </c>
      <c r="D9" s="5" t="s">
        <v>19</v>
      </c>
      <c r="E9" s="3" t="str">
        <f>VLOOKUP(C:C,'[1]表5-医疗机构明细'!$B:$E,4,FALSE)</f>
        <v>新疆生产建设兵团第十三师新星市红山农场</v>
      </c>
    </row>
    <row r="10" s="2" customFormat="1" spans="1:5">
      <c r="A10" s="4" t="s">
        <v>20</v>
      </c>
      <c r="B10" s="3">
        <v>9</v>
      </c>
      <c r="C10" s="5" t="s">
        <v>20</v>
      </c>
      <c r="D10" s="5" t="s">
        <v>21</v>
      </c>
      <c r="E10" s="3" t="str">
        <f>VLOOKUP(C:C,'[1]表5-医疗机构明细'!$B:$E,4,FALSE)</f>
        <v>第十三师新星市黄田农场少伟大道西路203号（第十三师新星市屯垦西路2200号）</v>
      </c>
    </row>
    <row r="11" s="2" customFormat="1" spans="1:5">
      <c r="A11" s="4" t="s">
        <v>22</v>
      </c>
      <c r="B11" s="6">
        <v>10</v>
      </c>
      <c r="C11" s="5" t="s">
        <v>22</v>
      </c>
      <c r="D11" s="5" t="s">
        <v>23</v>
      </c>
      <c r="E11" s="3" t="str">
        <f>VLOOKUP(C:C,'[1]表5-医疗机构明细'!$B:$E,4,FALSE)</f>
        <v>新疆生产建设兵团第十三师新星市红星二场</v>
      </c>
    </row>
    <row r="12" s="2" customFormat="1" spans="1:5">
      <c r="A12" s="4" t="s">
        <v>24</v>
      </c>
      <c r="B12" s="6">
        <v>11</v>
      </c>
      <c r="C12" s="5" t="s">
        <v>24</v>
      </c>
      <c r="D12" s="5" t="s">
        <v>25</v>
      </c>
      <c r="E12" s="3" t="str">
        <f>VLOOKUP(C:C,'[1]表5-医疗机构明细'!$B:$E,4,FALSE)</f>
        <v>新疆生产建设兵团第十三师新星市红星一场</v>
      </c>
    </row>
    <row r="13" s="2" customFormat="1" spans="1:5">
      <c r="A13" s="4" t="s">
        <v>26</v>
      </c>
      <c r="B13" s="3">
        <v>12</v>
      </c>
      <c r="C13" s="5" t="s">
        <v>26</v>
      </c>
      <c r="D13" s="5" t="s">
        <v>27</v>
      </c>
      <c r="E13" s="3" t="str">
        <f>VLOOKUP(C:C,'[1]表5-医疗机构明细'!$B:$E,4,FALSE)</f>
        <v>哈密市北京路</v>
      </c>
    </row>
    <row r="14" s="2" customFormat="1" spans="1:5">
      <c r="A14" s="4" t="s">
        <v>28</v>
      </c>
      <c r="B14" s="3">
        <v>13</v>
      </c>
      <c r="C14" s="5" t="s">
        <v>28</v>
      </c>
      <c r="D14" s="5" t="s">
        <v>29</v>
      </c>
      <c r="E14" s="3" t="str">
        <f>VLOOKUP(C:C,'[1]表5-医疗机构明细'!$B:$E,4,FALSE)</f>
        <v>大营房百花路</v>
      </c>
    </row>
    <row r="15" s="2" customFormat="1" spans="1:5">
      <c r="A15" s="4" t="s">
        <v>30</v>
      </c>
      <c r="B15" s="6">
        <v>14</v>
      </c>
      <c r="C15" s="5" t="s">
        <v>30</v>
      </c>
      <c r="D15" s="5" t="s">
        <v>31</v>
      </c>
      <c r="E15" s="3" t="str">
        <f>VLOOKUP(C:C,'[1]表5-医疗机构明细'!$B:$E,4,FALSE)</f>
        <v>哈密市伊州区团结路13号</v>
      </c>
    </row>
    <row r="16" s="2" customFormat="1" spans="1:5">
      <c r="A16" s="4" t="s">
        <v>32</v>
      </c>
      <c r="B16" s="6">
        <v>15</v>
      </c>
      <c r="C16" s="5" t="s">
        <v>32</v>
      </c>
      <c r="D16" s="5" t="s">
        <v>33</v>
      </c>
      <c r="E16" s="3" t="str">
        <f>VLOOKUP(C:C,'[1]表5-医疗机构明细'!$B:$E,4,FALSE)</f>
        <v>新疆生产建设兵团第十三师新星市红山农场</v>
      </c>
    </row>
    <row r="17" s="2" customFormat="1" spans="1:5">
      <c r="A17" s="4" t="s">
        <v>34</v>
      </c>
      <c r="B17" s="3">
        <v>16</v>
      </c>
      <c r="C17" s="5" t="s">
        <v>34</v>
      </c>
      <c r="D17" s="5" t="s">
        <v>35</v>
      </c>
      <c r="E17" s="3" t="str">
        <f>VLOOKUP(C:C,'[1]表5-医疗机构明细'!$B:$E,4,FALSE)</f>
        <v>哈密市伊州区环城路50号</v>
      </c>
    </row>
    <row r="18" s="2" customFormat="1" spans="1:5">
      <c r="A18" s="4" t="s">
        <v>36</v>
      </c>
      <c r="B18" s="3">
        <v>17</v>
      </c>
      <c r="C18" s="5" t="s">
        <v>36</v>
      </c>
      <c r="D18" s="5" t="s">
        <v>37</v>
      </c>
      <c r="E18" s="3" t="str">
        <f>VLOOKUP(C:C,'[1]表5-医疗机构明细'!$B:$E,4,FALSE)</f>
        <v>新疆生产建设兵团第十三师新星市红星四场</v>
      </c>
    </row>
    <row r="19" s="2" customFormat="1" spans="1:5">
      <c r="A19" s="4" t="s">
        <v>38</v>
      </c>
      <c r="B19" s="6">
        <v>18</v>
      </c>
      <c r="C19" s="5" t="s">
        <v>38</v>
      </c>
      <c r="D19" s="5" t="s">
        <v>39</v>
      </c>
      <c r="E19" s="3" t="str">
        <f>VLOOKUP(C:C,'[1]表5-医疗机构明细'!$B:$E,4,FALSE)</f>
        <v>新疆生产建设兵团第十三师新星市淖毛湖农场</v>
      </c>
    </row>
    <row r="20" s="2" customFormat="1" spans="1:5">
      <c r="A20" s="4" t="s">
        <v>40</v>
      </c>
      <c r="B20" s="6">
        <v>19</v>
      </c>
      <c r="C20" s="5" t="s">
        <v>40</v>
      </c>
      <c r="D20" s="5" t="s">
        <v>41</v>
      </c>
      <c r="E20" s="3" t="str">
        <f>VLOOKUP(C:C,'[1]表5-医疗机构明细'!$B:$E,4,FALSE)</f>
        <v>哈密市伊州区复兴北路28号</v>
      </c>
    </row>
    <row r="21" s="2" customFormat="1" spans="1:5">
      <c r="A21" s="7" t="s">
        <v>42</v>
      </c>
      <c r="B21" s="3">
        <v>20</v>
      </c>
      <c r="C21" s="8" t="s">
        <v>42</v>
      </c>
      <c r="D21" s="8" t="s">
        <v>43</v>
      </c>
      <c r="E21" s="3" t="str">
        <f>VLOOKUP(C:C,'[1]表5-医疗机构明细'!$B:$E,4,FALSE)</f>
        <v>伊吾镇乃愣格尔路318号</v>
      </c>
    </row>
    <row r="22" s="2" customFormat="1" spans="1:5">
      <c r="A22" s="4" t="s">
        <v>44</v>
      </c>
      <c r="B22" s="3">
        <v>21</v>
      </c>
      <c r="C22" s="5" t="s">
        <v>44</v>
      </c>
      <c r="D22" s="5" t="s">
        <v>45</v>
      </c>
      <c r="E22" s="3" t="str">
        <f>VLOOKUP(C:C,'[1]表5-医疗机构明细'!$B:$E,4,FALSE)</f>
        <v>新疆哈密市伊吾县淖毛湖镇</v>
      </c>
    </row>
    <row r="23" s="2" customFormat="1" spans="1:5">
      <c r="A23" s="4" t="s">
        <v>46</v>
      </c>
      <c r="B23" s="6">
        <v>22</v>
      </c>
      <c r="C23" s="5" t="s">
        <v>46</v>
      </c>
      <c r="D23" s="5" t="s">
        <v>47</v>
      </c>
      <c r="E23" s="3" t="str">
        <f>VLOOKUP(C:C,'[1]表5-医疗机构明细'!$B:$E,4,FALSE)</f>
        <v>新疆生产建设兵团第十三师新星市红星四场</v>
      </c>
    </row>
    <row r="24" s="2" customFormat="1" spans="1:5">
      <c r="A24" s="4" t="s">
        <v>48</v>
      </c>
      <c r="B24" s="6">
        <v>23</v>
      </c>
      <c r="C24" s="5" t="s">
        <v>48</v>
      </c>
      <c r="D24" s="5" t="s">
        <v>49</v>
      </c>
      <c r="E24" s="3" t="str">
        <f>VLOOKUP(C:C,'[1]表5-医疗机构明细'!$B:$E,4,FALSE)</f>
        <v>巴里坤哈萨克自治县汉城西街9号</v>
      </c>
    </row>
    <row r="25" s="2" customFormat="1" spans="1:5">
      <c r="A25" s="4" t="s">
        <v>50</v>
      </c>
      <c r="B25" s="3">
        <v>24</v>
      </c>
      <c r="C25" s="5" t="s">
        <v>50</v>
      </c>
      <c r="D25" s="5" t="s">
        <v>51</v>
      </c>
      <c r="E25" s="3" t="str">
        <f>VLOOKUP(C:C,'[1]表5-医疗机构明细'!$B:$E,4,FALSE)</f>
        <v>哈密市伊州区天山北路16号济困医院家属楼</v>
      </c>
    </row>
    <row r="26" s="2" customFormat="1" spans="1:5">
      <c r="A26" s="4" t="s">
        <v>52</v>
      </c>
      <c r="B26" s="3">
        <v>25</v>
      </c>
      <c r="C26" s="5" t="s">
        <v>52</v>
      </c>
      <c r="D26" s="5" t="s">
        <v>53</v>
      </c>
      <c r="E26" s="3" t="str">
        <f>VLOOKUP(C:C,'[1]表5-医疗机构明细'!$B:$E,4,FALSE)</f>
        <v>哈密市伊州区花果山路32号</v>
      </c>
    </row>
    <row r="27" s="2" customFormat="1" spans="1:5">
      <c r="B27" s="3">
        <v>26</v>
      </c>
      <c r="C27" s="5" t="s">
        <v>54</v>
      </c>
      <c r="D27" s="5" t="s">
        <v>55</v>
      </c>
      <c r="E27" s="3" t="str">
        <f>VLOOKUP(C:C,'[1]表5-医疗机构明细'!$B:$E,4,FALSE)</f>
        <v>黄田农场场部青年南路13号</v>
      </c>
    </row>
    <row r="28" s="2" customFormat="1" spans="1:5">
      <c r="B28" s="3">
        <v>27</v>
      </c>
      <c r="C28" s="5" t="s">
        <v>56</v>
      </c>
      <c r="D28" s="5" t="s">
        <v>57</v>
      </c>
      <c r="E28" s="3" t="str">
        <f>VLOOKUP(C:C,'[1]表5-医疗机构明细'!$B:$E,4,FALSE)</f>
        <v>火箭农场银花小区26号楼377号门面</v>
      </c>
    </row>
    <row r="29" s="2" customFormat="1" spans="1:5">
      <c r="B29" s="6">
        <v>28</v>
      </c>
      <c r="C29" s="5" t="s">
        <v>58</v>
      </c>
      <c r="D29" s="5" t="s">
        <v>59</v>
      </c>
      <c r="E29" s="3" t="str">
        <f>VLOOKUP(C:C,'[1]表5-医疗机构明细'!$B:$E,4,FALSE)</f>
        <v>大营房瑞金路红星花苑12栋底商11号商铺</v>
      </c>
    </row>
    <row r="30" s="2" customFormat="1" spans="1:5">
      <c r="B30" s="6">
        <v>29</v>
      </c>
      <c r="C30" s="5" t="s">
        <v>60</v>
      </c>
      <c r="D30" s="5" t="s">
        <v>61</v>
      </c>
      <c r="E30" s="3" t="str">
        <f>VLOOKUP(C:C,'[1]表5-医疗机构明细'!$B:$E,4,FALSE)</f>
        <v>哈密市伊州区瑞金路65号门面</v>
      </c>
    </row>
    <row r="31" s="2" customFormat="1" spans="1:5">
      <c r="B31" s="3">
        <v>30</v>
      </c>
      <c r="C31" s="5" t="s">
        <v>62</v>
      </c>
      <c r="D31" s="5" t="s">
        <v>63</v>
      </c>
      <c r="E31" s="3" t="str">
        <f>VLOOKUP(C:C,'[1]表5-医疗机构明细'!$B:$E,4,FALSE)</f>
        <v>迎宾大道龙泉路光大小区底商108号</v>
      </c>
    </row>
    <row r="32" s="2" customFormat="1" spans="1:5">
      <c r="B32" s="3">
        <v>31</v>
      </c>
      <c r="C32" s="5" t="s">
        <v>64</v>
      </c>
      <c r="D32" s="5" t="s">
        <v>65</v>
      </c>
      <c r="E32" s="3" t="str">
        <f>VLOOKUP(C:C,'[1]表5-医疗机构明细'!$B:$E,4,FALSE)</f>
        <v>红星一场友谊西路劝业小区4#楼8号</v>
      </c>
    </row>
    <row r="33" s="2" customFormat="1" spans="2:5">
      <c r="B33" s="3">
        <v>32</v>
      </c>
      <c r="C33" s="5" t="s">
        <v>66</v>
      </c>
      <c r="D33" s="5" t="s">
        <v>67</v>
      </c>
      <c r="E33" s="3" t="str">
        <f>VLOOKUP(C:C,'[1]表5-医疗机构明细'!$B:$E,4,FALSE)</f>
        <v>哈密市伊州区八一路</v>
      </c>
    </row>
    <row r="34" s="2" customFormat="1" spans="2:5">
      <c r="B34" s="3">
        <v>33</v>
      </c>
      <c r="C34" s="5" t="s">
        <v>68</v>
      </c>
      <c r="D34" s="5" t="s">
        <v>69</v>
      </c>
      <c r="E34" s="3" t="str">
        <f>VLOOKUP(C:C,'[1]表5-医疗机构明细'!$B:$E,4,FALSE)</f>
        <v>哈密市领先购物广场二期二楼</v>
      </c>
    </row>
    <row r="35" s="2" customFormat="1" spans="2:5">
      <c r="B35" s="6">
        <v>34</v>
      </c>
      <c r="C35" s="5" t="s">
        <v>70</v>
      </c>
      <c r="D35" s="5" t="s">
        <v>71</v>
      </c>
      <c r="E35" s="3" t="str">
        <f>VLOOKUP(C:C,'[1]表5-医疗机构明细'!$B:$E,4,FALSE)</f>
        <v>新疆哈密市建设东路领先花园2号楼401-402室</v>
      </c>
    </row>
    <row r="36" s="2" customFormat="1" spans="2:5">
      <c r="B36" s="6">
        <v>35</v>
      </c>
      <c r="C36" s="5" t="s">
        <v>72</v>
      </c>
      <c r="D36" s="5" t="s">
        <v>73</v>
      </c>
      <c r="E36" s="3" t="str">
        <f>VLOOKUP(C:C,'[1]表5-医疗机构明细'!$B:$E,4,FALSE)</f>
        <v>哈密市八一路25号院</v>
      </c>
    </row>
    <row r="37" s="2" customFormat="1" spans="2:5">
      <c r="B37" s="3">
        <v>36</v>
      </c>
      <c r="C37" s="5" t="s">
        <v>74</v>
      </c>
      <c r="D37" s="5" t="s">
        <v>75</v>
      </c>
      <c r="E37" s="3" t="str">
        <f>VLOOKUP(C:C,'[1]表5-医疗机构明细'!$B:$E,4,FALSE)</f>
        <v>火箭农场玉华小区A2-7号商铺</v>
      </c>
    </row>
    <row r="38" s="2" customFormat="1" spans="2:5">
      <c r="B38" s="3">
        <v>37</v>
      </c>
      <c r="C38" s="5" t="s">
        <v>76</v>
      </c>
      <c r="D38" s="5" t="s">
        <v>77</v>
      </c>
      <c r="E38" s="3" t="str">
        <f>VLOOKUP(C:C,'[1]表5-医疗机构明细'!$B:$E,4,FALSE)</f>
        <v>黄田农场锦绣苑小区13幢1层104-105号</v>
      </c>
    </row>
    <row r="39" s="2" customFormat="1" spans="2:5">
      <c r="B39" s="3">
        <v>38</v>
      </c>
      <c r="C39" s="5" t="s">
        <v>78</v>
      </c>
      <c r="D39" s="5" t="s">
        <v>79</v>
      </c>
      <c r="E39" s="3" t="str">
        <f>VLOOKUP(C:C,'[1]表5-医疗机构明细'!$B:$E,4,FALSE)</f>
        <v>哈密市伊州区红星北路1号</v>
      </c>
    </row>
    <row r="40" s="2" customFormat="1" spans="2:5">
      <c r="B40" s="3">
        <v>39</v>
      </c>
      <c r="C40" s="5" t="s">
        <v>80</v>
      </c>
      <c r="D40" s="5" t="s">
        <v>81</v>
      </c>
      <c r="E40" s="3" t="str">
        <f>VLOOKUP(C:C,'[1]表5-医疗机构明细'!$B:$E,4,FALSE)</f>
        <v>哈密市伊州区城市星座商厦商铺1-1号</v>
      </c>
    </row>
    <row r="41" s="2" customFormat="1" spans="2:5">
      <c r="B41" s="9"/>
      <c r="C41" s="9"/>
      <c r="D41" s="9"/>
    </row>
    <row r="42" s="2" customFormat="1" spans="2:5">
      <c r="B42" s="9"/>
      <c r="C42" s="9"/>
      <c r="D42" s="9"/>
    </row>
    <row r="43" s="2" customFormat="1" spans="2:5">
      <c r="B43" s="9"/>
      <c r="C43" s="9"/>
      <c r="D43" s="9"/>
    </row>
    <row r="44" s="2" customFormat="1" spans="2:5">
      <c r="B44" s="9"/>
      <c r="C44" s="9"/>
      <c r="D44" s="9"/>
    </row>
    <row r="45" s="2" customFormat="1" spans="2:5">
      <c r="B45" s="9"/>
      <c r="C45" s="9"/>
      <c r="D45" s="9"/>
    </row>
    <row r="46" s="2" customFormat="1" spans="2:5">
      <c r="B46" s="9"/>
      <c r="C46" s="9"/>
      <c r="D46" s="9"/>
    </row>
    <row r="47" s="2" customFormat="1" spans="2:5">
      <c r="B47" s="9"/>
      <c r="C47" s="9"/>
      <c r="D47" s="9"/>
    </row>
    <row r="48" s="2" customFormat="1" spans="2:5">
      <c r="B48" s="9"/>
      <c r="C48" s="9"/>
      <c r="D48" s="9"/>
    </row>
    <row r="49" s="2" customFormat="1" spans="2:4">
      <c r="B49" s="9"/>
      <c r="C49" s="9"/>
      <c r="D49" s="9"/>
    </row>
    <row r="50" s="2" customFormat="1" spans="2:4">
      <c r="B50" s="9"/>
      <c r="C50" s="9"/>
      <c r="D50" s="9"/>
    </row>
    <row r="51" s="2" customFormat="1" spans="2:4">
      <c r="B51" s="9"/>
      <c r="C51" s="9"/>
      <c r="D51" s="9"/>
    </row>
    <row r="52" s="2" customFormat="1" spans="2:4">
      <c r="B52" s="9"/>
      <c r="C52" s="9"/>
      <c r="D52" s="9"/>
    </row>
    <row r="53" s="2" customFormat="1" spans="2:4">
      <c r="B53" s="10"/>
      <c r="C53" s="10"/>
      <c r="D53" s="10"/>
    </row>
    <row r="54" s="2" customFormat="1" spans="2:4">
      <c r="B54" s="9"/>
      <c r="C54" s="9"/>
      <c r="D54" s="9"/>
    </row>
    <row r="55" s="2" customFormat="1" spans="2:4">
      <c r="B55" s="9"/>
      <c r="C55" s="9"/>
      <c r="D55" s="9"/>
    </row>
    <row r="56" s="2" customFormat="1" spans="2:4">
      <c r="B56" s="9"/>
      <c r="C56" s="9"/>
      <c r="D56" s="9"/>
    </row>
    <row r="57" s="2" customFormat="1" spans="2:4">
      <c r="B57" s="9"/>
      <c r="C57" s="9"/>
      <c r="D57" s="9"/>
    </row>
    <row r="58" s="2" customFormat="1" spans="2:4">
      <c r="B58" s="9"/>
      <c r="C58" s="9"/>
      <c r="D58" s="9"/>
    </row>
  </sheetData>
  <conditionalFormatting sqref="A2:A26">
    <cfRule type="expression" dxfId="0" priority="2">
      <formula>AND(SUMPRODUCT(IFERROR(1*(($A$2:$A$26&amp;"x")=(A2&amp;"x")),0))&gt;1,NOT(ISBLANK(A2)))</formula>
    </cfRule>
  </conditionalFormatting>
  <conditionalFormatting sqref="C27:C40">
    <cfRule type="expression" dxfId="0" priority="1">
      <formula>AND(SUMPRODUCT(IFERROR(1*(($C$27:$C$40&amp;"x")=(C27&amp;"x")),0))&gt;1,NOT(ISBLANK(C27)))</formula>
    </cfRule>
  </conditionalFormatting>
  <conditionalFormatting sqref="C2:C26 C41:C65536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YBJ-PC-010</dc:creator>
  <cp:lastModifiedBy>阿达西</cp:lastModifiedBy>
  <dcterms:created xsi:type="dcterms:W3CDTF">2023-05-12T11:15:00Z</dcterms:created>
  <dcterms:modified xsi:type="dcterms:W3CDTF">2026-01-26T03:11:31Z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5C33B1B60C324845ABBD427F7BB4E1E0_12</vt:lpwstr>
  </property>
</Properties>
</file>