
<file path=[Content_Types].xml><?xml version="1.0" encoding="utf-8"?>
<Types xmlns="http://schemas.openxmlformats.org/package/2006/content-types">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7044" firstSheet="2" activeTab="3"/>
  </bookViews>
  <sheets>
    <sheet name="师市2026年度国有建设用地供应计划表" sheetId="5" r:id="rId1"/>
    <sheet name="师市2026年度国有建设用地供应计划表 (总计)" sheetId="8" r:id="rId2"/>
    <sheet name="师市2026年度住宅用地供应计划表" sheetId="6" r:id="rId3"/>
    <sheet name="师市2026年度住宅用地供应计划宗地表" sheetId="7" r:id="rId4"/>
  </sheets>
  <definedNames>
    <definedName name="_xlnm.Print_Titles" localSheetId="0">师市2026年度国有建设用地供应计划表!$4:$6</definedName>
    <definedName name="_xlnm.Print_Titles" localSheetId="1">'师市2026年度国有建设用地供应计划表 (总计)'!$4:$6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<sst xmlns="http://schemas.openxmlformats.org/spreadsheetml/2006/main" count="318" uniqueCount="253">
  <si>
    <t>附件1</t>
  </si>
  <si>
    <t>第十三师新星市2026年度国有建设用地供应计划表</t>
  </si>
  <si>
    <t>单位：公顷</t>
  </si>
  <si>
    <t>单位</t>
  </si>
  <si>
    <t>项目名称</t>
  </si>
  <si>
    <t>项目拟占地总面积</t>
  </si>
  <si>
    <t>其中</t>
  </si>
  <si>
    <t>商服用地</t>
  </si>
  <si>
    <t>工矿仓储用地</t>
  </si>
  <si>
    <t>住宅用地</t>
  </si>
  <si>
    <t>公共管理与公共服务用地</t>
  </si>
  <si>
    <t>交通运输用地</t>
  </si>
  <si>
    <t>水域及水利设施用地</t>
  </si>
  <si>
    <t>特殊
用地</t>
  </si>
  <si>
    <t>其他</t>
  </si>
  <si>
    <t>增量</t>
  </si>
  <si>
    <t>存量</t>
  </si>
  <si>
    <t>小计</t>
  </si>
  <si>
    <t>产权住
宅用地</t>
  </si>
  <si>
    <t>租赁住
宅用地</t>
  </si>
  <si>
    <t>其他住
宅用地</t>
  </si>
  <si>
    <t>占比</t>
  </si>
  <si>
    <t>新星市中心城区</t>
  </si>
  <si>
    <r>
      <rPr>
        <sz val="11"/>
        <color rgb="FF000000"/>
        <rFont val="方正仿宋简体"/>
        <charset val="134"/>
      </rPr>
      <t>第十三师黄田农场保障性租赁住房建设项目</t>
    </r>
  </si>
  <si>
    <r>
      <rPr>
        <sz val="11"/>
        <color rgb="FF000000"/>
        <rFont val="方正仿宋简体"/>
        <charset val="134"/>
      </rPr>
      <t>第十三师新星市文汇路生态保护建设项目</t>
    </r>
  </si>
  <si>
    <r>
      <rPr>
        <sz val="11"/>
        <color rgb="FF000000"/>
        <rFont val="方正仿宋简体"/>
        <charset val="134"/>
      </rPr>
      <t>新星市职业技术学院配套商业综合体项目</t>
    </r>
  </si>
  <si>
    <r>
      <rPr>
        <sz val="11"/>
        <color rgb="FF000000"/>
        <rFont val="方正仿宋简体"/>
        <charset val="134"/>
      </rPr>
      <t>三淖驿铁路指挥中心</t>
    </r>
  </si>
  <si>
    <r>
      <rPr>
        <sz val="11"/>
        <color rgb="FF000000"/>
        <rFont val="方正仿宋简体"/>
        <charset val="134"/>
      </rPr>
      <t>第十三师黄田农场文峰路及基础配套设施建设项目</t>
    </r>
  </si>
  <si>
    <r>
      <rPr>
        <sz val="11"/>
        <color rgb="FF000000"/>
        <rFont val="方正仿宋简体"/>
        <charset val="134"/>
      </rPr>
      <t>第十三师黄田农场市政道路基础配套建设项目</t>
    </r>
  </si>
  <si>
    <r>
      <rPr>
        <sz val="11"/>
        <color rgb="FF000000"/>
        <rFont val="方正仿宋简体"/>
        <charset val="204"/>
      </rPr>
      <t>第十三师新星市城市道路退界与公共空间精致化提升工程</t>
    </r>
  </si>
  <si>
    <r>
      <rPr>
        <sz val="11"/>
        <color rgb="FF000000"/>
        <rFont val="方正仿宋简体"/>
        <charset val="204"/>
      </rPr>
      <t>（教育＋商业）改住宅项目</t>
    </r>
  </si>
  <si>
    <r>
      <rPr>
        <sz val="11"/>
        <color rgb="FF000000"/>
        <rFont val="方正仿宋简体"/>
        <charset val="204"/>
      </rPr>
      <t>武警十四中队驻第十三师营区建设项目</t>
    </r>
  </si>
  <si>
    <r>
      <rPr>
        <sz val="11"/>
        <color rgb="FF000000"/>
        <rFont val="方正仿宋简体"/>
        <charset val="204"/>
      </rPr>
      <t>第十三师新星市党风廉政教育基地及配套设施建设项目</t>
    </r>
  </si>
  <si>
    <r>
      <rPr>
        <sz val="11"/>
        <color rgb="FF000000"/>
        <rFont val="方正仿宋简体"/>
        <charset val="204"/>
      </rPr>
      <t>第十三师新星市市政道路及配套管网建设项目（绿洲街）</t>
    </r>
  </si>
  <si>
    <r>
      <rPr>
        <sz val="11"/>
        <color rgb="FF000000"/>
        <rFont val="方正仿宋简体"/>
        <charset val="204"/>
      </rPr>
      <t>第十三师新星市豫疆大街（红星南路</t>
    </r>
    <r>
      <rPr>
        <sz val="11"/>
        <color rgb="FF000000"/>
        <rFont val="Times New Roman"/>
        <charset val="204"/>
      </rPr>
      <t>-</t>
    </r>
    <r>
      <rPr>
        <sz val="11"/>
        <color rgb="FF000000"/>
        <rFont val="方正仿宋简体"/>
        <charset val="204"/>
      </rPr>
      <t>红星大道）及管网配套工程建设项目</t>
    </r>
  </si>
  <si>
    <r>
      <rPr>
        <sz val="11"/>
        <color rgb="FF000000"/>
        <rFont val="方正仿宋简体"/>
        <charset val="204"/>
      </rPr>
      <t>第十三师新星市数字产业科研创新中心项目（一期）</t>
    </r>
  </si>
  <si>
    <r>
      <rPr>
        <sz val="11"/>
        <color rgb="FF000000"/>
        <rFont val="方正仿宋简体"/>
        <charset val="204"/>
      </rPr>
      <t>新星市职业技术学院配套木栈道项目</t>
    </r>
  </si>
  <si>
    <r>
      <rPr>
        <sz val="11"/>
        <color rgb="FF000000"/>
        <rFont val="方正仿宋简体"/>
        <charset val="204"/>
      </rPr>
      <t>第十三师黄田农场苗林储备一体化项目</t>
    </r>
  </si>
  <si>
    <t>第十三师新星市农业科学研究所建设项目</t>
  </si>
  <si>
    <t>红星一场</t>
  </si>
  <si>
    <r>
      <rPr>
        <sz val="11"/>
        <rFont val="方正仿宋简体"/>
        <charset val="134"/>
      </rPr>
      <t>元启星光一、二期</t>
    </r>
  </si>
  <si>
    <r>
      <rPr>
        <sz val="11"/>
        <color rgb="FF000000"/>
        <rFont val="方正仿宋简体"/>
        <charset val="134"/>
      </rPr>
      <t>新疆兵能红星矿业有限责任公司</t>
    </r>
  </si>
  <si>
    <r>
      <rPr>
        <sz val="11"/>
        <color rgb="FF000000"/>
        <rFont val="方正仿宋简体"/>
        <charset val="134"/>
      </rPr>
      <t>新疆生产建设兵团</t>
    </r>
    <r>
      <rPr>
        <sz val="11"/>
        <color rgb="FF000000"/>
        <rFont val="Times New Roman"/>
        <charset val="134"/>
      </rPr>
      <t>2026</t>
    </r>
    <r>
      <rPr>
        <sz val="11"/>
        <color rgb="FF000000"/>
        <rFont val="方正仿宋简体"/>
        <charset val="134"/>
      </rPr>
      <t>年第十三师农村公路建设项目</t>
    </r>
    <r>
      <rPr>
        <sz val="11"/>
        <color rgb="FF000000"/>
        <rFont val="Times New Roman"/>
        <charset val="134"/>
      </rPr>
      <t>--</t>
    </r>
    <r>
      <rPr>
        <sz val="11"/>
        <color rgb="FF000000"/>
        <rFont val="方正仿宋简体"/>
        <charset val="134"/>
      </rPr>
      <t>第十三师红星一场</t>
    </r>
    <r>
      <rPr>
        <sz val="11"/>
        <color rgb="FF000000"/>
        <rFont val="Times New Roman"/>
        <charset val="134"/>
      </rPr>
      <t>5</t>
    </r>
    <r>
      <rPr>
        <sz val="11"/>
        <color rgb="FF000000"/>
        <rFont val="方正仿宋简体"/>
        <charset val="134"/>
      </rPr>
      <t>连</t>
    </r>
    <r>
      <rPr>
        <sz val="11"/>
        <color rgb="FF000000"/>
        <rFont val="Times New Roman"/>
        <charset val="134"/>
      </rPr>
      <t>-</t>
    </r>
    <r>
      <rPr>
        <sz val="11"/>
        <color rgb="FF000000"/>
        <rFont val="方正仿宋简体"/>
        <charset val="134"/>
      </rPr>
      <t>场部公路</t>
    </r>
  </si>
  <si>
    <r>
      <rPr>
        <sz val="11"/>
        <color rgb="FF000000"/>
        <rFont val="方正仿宋简体"/>
        <charset val="134"/>
      </rPr>
      <t>第十三师红星一场四连自来水厂建设项目</t>
    </r>
  </si>
  <si>
    <r>
      <rPr>
        <sz val="11"/>
        <color rgb="FF000000"/>
        <rFont val="方正仿宋简体"/>
        <charset val="134"/>
      </rPr>
      <t>红星一场智慧物流园绿化工程</t>
    </r>
  </si>
  <si>
    <r>
      <rPr>
        <sz val="11"/>
        <color rgb="FF000000"/>
        <rFont val="方正仿宋简体"/>
        <charset val="204"/>
      </rPr>
      <t>公交首末站商业综合体</t>
    </r>
  </si>
  <si>
    <r>
      <rPr>
        <sz val="11"/>
        <rFont val="方正仿宋简体"/>
        <charset val="134"/>
      </rPr>
      <t>第十三师新星市</t>
    </r>
    <r>
      <rPr>
        <sz val="11"/>
        <rFont val="Times New Roman"/>
        <charset val="134"/>
      </rPr>
      <t>2025</t>
    </r>
    <r>
      <rPr>
        <sz val="11"/>
        <rFont val="方正仿宋简体"/>
        <charset val="134"/>
      </rPr>
      <t>年度</t>
    </r>
    <r>
      <rPr>
        <sz val="11"/>
        <rFont val="Times New Roman"/>
        <charset val="134"/>
      </rPr>
      <t>24</t>
    </r>
    <r>
      <rPr>
        <sz val="11"/>
        <rFont val="方正仿宋简体"/>
        <charset val="134"/>
      </rPr>
      <t>号地块（新疆天山云居房产开发项目）</t>
    </r>
  </si>
  <si>
    <r>
      <rPr>
        <sz val="11"/>
        <rFont val="方正仿宋简体"/>
        <charset val="134"/>
      </rPr>
      <t>新疆胡杨别院房产开发项目</t>
    </r>
  </si>
  <si>
    <t>红星一场酒店</t>
  </si>
  <si>
    <r>
      <rPr>
        <sz val="11"/>
        <rFont val="方正仿宋简体"/>
        <charset val="204"/>
      </rPr>
      <t>红星一场</t>
    </r>
    <r>
      <rPr>
        <sz val="11"/>
        <rFont val="Times New Roman"/>
        <charset val="204"/>
      </rPr>
      <t>X510</t>
    </r>
    <r>
      <rPr>
        <sz val="11"/>
        <rFont val="方正仿宋简体"/>
        <charset val="204"/>
      </rPr>
      <t>线路改扩建项目</t>
    </r>
  </si>
  <si>
    <t>红星二场</t>
  </si>
  <si>
    <r>
      <rPr>
        <sz val="9"/>
        <rFont val="方正仿宋简体"/>
        <charset val="134"/>
      </rPr>
      <t>第十三师红星二场仁和社区养老服务中心建设项目</t>
    </r>
  </si>
  <si>
    <r>
      <rPr>
        <sz val="9"/>
        <color theme="1"/>
        <rFont val="方正仿宋简体"/>
        <charset val="134"/>
      </rPr>
      <t>第十三师红星二场军垦陵园建设项目</t>
    </r>
  </si>
  <si>
    <t>红星二场红星军垦文旅小镇保护性修缮项目</t>
  </si>
  <si>
    <r>
      <rPr>
        <sz val="11"/>
        <rFont val="方正仿宋简体"/>
        <charset val="134"/>
      </rPr>
      <t>新疆晶亮新能源科技有限公司第十三师新星市二道湖工业园区低碳转型新增负荷配套</t>
    </r>
    <r>
      <rPr>
        <sz val="11"/>
        <rFont val="Times New Roman"/>
        <charset val="134"/>
      </rPr>
      <t>120</t>
    </r>
    <r>
      <rPr>
        <sz val="11"/>
        <rFont val="方正仿宋简体"/>
        <charset val="134"/>
      </rPr>
      <t>万千瓦光伏项目</t>
    </r>
  </si>
  <si>
    <r>
      <rPr>
        <sz val="11"/>
        <rFont val="方正仿宋简体"/>
        <charset val="134"/>
      </rPr>
      <t>新星市骏辰设备加工制造建设项目</t>
    </r>
  </si>
  <si>
    <r>
      <rPr>
        <sz val="11"/>
        <rFont val="方正仿宋简体"/>
        <charset val="134"/>
      </rPr>
      <t>新疆坤宁衡器设备生产线建设项目</t>
    </r>
  </si>
  <si>
    <r>
      <rPr>
        <sz val="11"/>
        <rFont val="方正仿宋简体"/>
        <charset val="134"/>
      </rPr>
      <t>红星盛平（新星）储能有限公司</t>
    </r>
    <r>
      <rPr>
        <sz val="11"/>
        <rFont val="Times New Roman"/>
        <charset val="134"/>
      </rPr>
      <t>500MW/2000MWh</t>
    </r>
    <r>
      <rPr>
        <sz val="11"/>
        <rFont val="方正仿宋简体"/>
        <charset val="134"/>
      </rPr>
      <t>独立储能电站</t>
    </r>
  </si>
  <si>
    <r>
      <rPr>
        <sz val="11"/>
        <rFont val="方正仿宋简体"/>
        <charset val="134"/>
      </rPr>
      <t>年产</t>
    </r>
    <r>
      <rPr>
        <sz val="11"/>
        <rFont val="Times New Roman"/>
        <charset val="134"/>
      </rPr>
      <t>50</t>
    </r>
    <r>
      <rPr>
        <sz val="11"/>
        <rFont val="方正仿宋简体"/>
        <charset val="134"/>
      </rPr>
      <t>万立方绿色建材再生资源化示范项目</t>
    </r>
  </si>
  <si>
    <r>
      <rPr>
        <sz val="11"/>
        <rFont val="方正仿宋简体"/>
        <charset val="134"/>
      </rPr>
      <t>年产</t>
    </r>
    <r>
      <rPr>
        <sz val="11"/>
        <rFont val="Times New Roman"/>
        <charset val="134"/>
      </rPr>
      <t xml:space="preserve"> 5000 </t>
    </r>
    <r>
      <rPr>
        <sz val="11"/>
        <rFont val="方正仿宋简体"/>
        <charset val="134"/>
      </rPr>
      <t>吨装配式建筑钢筋</t>
    </r>
    <r>
      <rPr>
        <sz val="11"/>
        <rFont val="Times New Roman"/>
        <charset val="134"/>
      </rPr>
      <t xml:space="preserve">
</t>
    </r>
    <r>
      <rPr>
        <sz val="11"/>
        <rFont val="方正仿宋简体"/>
        <charset val="134"/>
      </rPr>
      <t>生产线建设项目</t>
    </r>
  </si>
  <si>
    <r>
      <rPr>
        <sz val="11"/>
        <rFont val="方正仿宋简体"/>
        <charset val="134"/>
      </rPr>
      <t>新疆新星市玄鑫新材料科技有限公司年产</t>
    </r>
    <r>
      <rPr>
        <sz val="11"/>
        <rFont val="Times New Roman"/>
        <charset val="134"/>
      </rPr>
      <t>30</t>
    </r>
    <r>
      <rPr>
        <sz val="11"/>
        <rFont val="方正仿宋简体"/>
        <charset val="134"/>
      </rPr>
      <t>万吨连续玄武岩纤维新材料项目</t>
    </r>
  </si>
  <si>
    <r>
      <rPr>
        <sz val="11"/>
        <rFont val="方正仿宋简体"/>
        <charset val="134"/>
      </rPr>
      <t>红星重工塔筒生产线项目</t>
    </r>
  </si>
  <si>
    <t>红星四场</t>
  </si>
  <si>
    <r>
      <rPr>
        <sz val="11"/>
        <rFont val="方正仿宋简体"/>
        <charset val="134"/>
      </rPr>
      <t>河南中煜新材料有限公司</t>
    </r>
    <r>
      <rPr>
        <sz val="11"/>
        <rFont val="Times New Roman"/>
        <charset val="134"/>
      </rPr>
      <t>(</t>
    </r>
    <r>
      <rPr>
        <sz val="11"/>
        <rFont val="方正仿宋简体"/>
        <charset val="134"/>
      </rPr>
      <t>新疆新旺科技有限公司</t>
    </r>
    <r>
      <rPr>
        <sz val="11"/>
        <rFont val="Times New Roman"/>
        <charset val="134"/>
      </rPr>
      <t>)</t>
    </r>
  </si>
  <si>
    <t>第十三师红星四场骆驼图子产业园产城服务港商业一体化项目</t>
  </si>
  <si>
    <r>
      <rPr>
        <sz val="11"/>
        <rFont val="方正仿宋简体"/>
        <charset val="134"/>
      </rPr>
      <t>华能光伏升压储能站建设项目</t>
    </r>
  </si>
  <si>
    <t>第十三师工业品出疆智慧物流园煤炭储备库及服务配套基础设施建设项目</t>
  </si>
  <si>
    <t>新疆生产建设兵团第十三师新星市森林草原防灭火专业设施建设项目</t>
  </si>
  <si>
    <r>
      <rPr>
        <sz val="11"/>
        <rFont val="方正仿宋简体"/>
        <charset val="134"/>
      </rPr>
      <t>中电工程十三师</t>
    </r>
    <r>
      <rPr>
        <sz val="11"/>
        <rFont val="Times New Roman"/>
        <charset val="134"/>
      </rPr>
      <t>12.5</t>
    </r>
    <r>
      <rPr>
        <sz val="11"/>
        <rFont val="方正仿宋简体"/>
        <charset val="134"/>
      </rPr>
      <t>万</t>
    </r>
    <r>
      <rPr>
        <sz val="11"/>
        <rFont val="Times New Roman"/>
        <charset val="134"/>
      </rPr>
      <t>kW/50</t>
    </r>
    <r>
      <rPr>
        <sz val="11"/>
        <rFont val="方正仿宋简体"/>
        <charset val="134"/>
      </rPr>
      <t>万</t>
    </r>
    <r>
      <rPr>
        <sz val="11"/>
        <rFont val="Times New Roman"/>
        <charset val="134"/>
      </rPr>
      <t>kWh</t>
    </r>
    <r>
      <rPr>
        <sz val="11"/>
        <rFont val="方正仿宋简体"/>
        <charset val="134"/>
      </rPr>
      <t>构网型储能</t>
    </r>
    <r>
      <rPr>
        <sz val="11"/>
        <rFont val="Times New Roman"/>
        <charset val="134"/>
      </rPr>
      <t>+50</t>
    </r>
    <r>
      <rPr>
        <sz val="11"/>
        <rFont val="方正仿宋简体"/>
        <charset val="134"/>
      </rPr>
      <t>万</t>
    </r>
    <r>
      <rPr>
        <sz val="11"/>
        <rFont val="Times New Roman"/>
        <charset val="134"/>
      </rPr>
      <t>kW</t>
    </r>
    <r>
      <rPr>
        <sz val="11"/>
        <rFont val="方正仿宋简体"/>
        <charset val="134"/>
      </rPr>
      <t>风电项目</t>
    </r>
  </si>
  <si>
    <r>
      <rPr>
        <sz val="11"/>
        <rFont val="方正仿宋简体"/>
        <charset val="134"/>
      </rPr>
      <t>新疆交投实业有限责任公司</t>
    </r>
    <r>
      <rPr>
        <sz val="11"/>
        <rFont val="Times New Roman"/>
        <charset val="134"/>
      </rPr>
      <t>G30</t>
    </r>
    <r>
      <rPr>
        <sz val="11"/>
        <rFont val="方正仿宋简体"/>
        <charset val="134"/>
      </rPr>
      <t>连霍高速骆驼圈子南侧服务区加油站项目</t>
    </r>
  </si>
  <si>
    <r>
      <rPr>
        <sz val="11"/>
        <rFont val="方正仿宋简体"/>
        <charset val="134"/>
      </rPr>
      <t>新星市红星四场骆驿镇物资仓储站建设项目</t>
    </r>
  </si>
  <si>
    <t>新疆生产建设兵团石油有限公司第十三师分公司迁至新建红星四场五星加油加气站项目</t>
  </si>
  <si>
    <r>
      <rPr>
        <sz val="11"/>
        <rFont val="方正仿宋简体"/>
        <charset val="134"/>
      </rPr>
      <t>第十三师新星市红星四场产城融合项目</t>
    </r>
  </si>
  <si>
    <r>
      <rPr>
        <sz val="11"/>
        <rFont val="方正仿宋简体"/>
        <charset val="134"/>
      </rPr>
      <t>新疆生产建设兵团中小河流治理项目八木墩河十三师段治理工程</t>
    </r>
  </si>
  <si>
    <t>黄田农场</t>
  </si>
  <si>
    <r>
      <rPr>
        <sz val="11"/>
        <rFont val="方正仿宋简体"/>
        <charset val="134"/>
      </rPr>
      <t>特变电工装备制造产业园项目</t>
    </r>
  </si>
  <si>
    <r>
      <rPr>
        <sz val="11"/>
        <color rgb="FF000000"/>
        <rFont val="方正仿宋简体"/>
        <charset val="134"/>
      </rPr>
      <t>十三师（新星市）金刚石产业链项目</t>
    </r>
  </si>
  <si>
    <r>
      <rPr>
        <sz val="11"/>
        <color rgb="FF000000"/>
        <rFont val="方正仿宋简体"/>
        <charset val="134"/>
      </rPr>
      <t>新星市轻工产业园加油加气充电站项目</t>
    </r>
  </si>
  <si>
    <t>轻工产业园区综合服务中心</t>
  </si>
  <si>
    <r>
      <rPr>
        <sz val="11"/>
        <rFont val="方正仿宋简体"/>
        <charset val="134"/>
      </rPr>
      <t>第十三师山南团场地下水治理东线工程（石城子至庙尔沟水库方向引水管线）</t>
    </r>
  </si>
  <si>
    <t>火箭农场</t>
  </si>
  <si>
    <r>
      <rPr>
        <sz val="11"/>
        <color rgb="FF000000"/>
        <rFont val="方正仿宋简体"/>
        <charset val="134"/>
      </rPr>
      <t>十三师大营房润达能源生活基地建设项目</t>
    </r>
  </si>
  <si>
    <r>
      <rPr>
        <sz val="11"/>
        <color rgb="FF000000"/>
        <rFont val="方正仿宋简体"/>
        <charset val="134"/>
      </rPr>
      <t>第十三师大营房阳光丽景小区建设项目二期</t>
    </r>
  </si>
  <si>
    <r>
      <rPr>
        <sz val="11"/>
        <rFont val="方正仿宋简体"/>
        <charset val="134"/>
      </rPr>
      <t>第十三师大营房城区迎宾广场建设项目</t>
    </r>
  </si>
  <si>
    <r>
      <rPr>
        <sz val="11"/>
        <rFont val="方正仿宋简体"/>
        <charset val="134"/>
      </rPr>
      <t>红星国际城商业</t>
    </r>
    <r>
      <rPr>
        <sz val="11"/>
        <rFont val="Times New Roman"/>
        <charset val="134"/>
      </rPr>
      <t>A</t>
    </r>
    <r>
      <rPr>
        <sz val="11"/>
        <rFont val="方正仿宋简体"/>
        <charset val="134"/>
      </rPr>
      <t>区</t>
    </r>
  </si>
  <si>
    <r>
      <rPr>
        <sz val="11"/>
        <rFont val="方正仿宋简体"/>
        <charset val="134"/>
      </rPr>
      <t>亿博源代用茶及固体饮品生产项目</t>
    </r>
  </si>
  <si>
    <r>
      <rPr>
        <sz val="11"/>
        <rFont val="方正仿宋简体"/>
        <charset val="134"/>
      </rPr>
      <t>汇联达龙泉商业综合体</t>
    </r>
  </si>
  <si>
    <r>
      <rPr>
        <sz val="11"/>
        <rFont val="方正仿宋简体"/>
        <charset val="134"/>
      </rPr>
      <t>车码头新能源汽车后市场</t>
    </r>
  </si>
  <si>
    <r>
      <rPr>
        <sz val="11"/>
        <rFont val="方正仿宋简体"/>
        <charset val="134"/>
      </rPr>
      <t>天山悦城商业配套停车场建设项目</t>
    </r>
  </si>
  <si>
    <r>
      <rPr>
        <sz val="11"/>
        <rFont val="方正仿宋简体"/>
        <charset val="134"/>
      </rPr>
      <t>润博园四期</t>
    </r>
  </si>
  <si>
    <r>
      <rPr>
        <sz val="11"/>
        <rFont val="方正仿宋简体"/>
        <charset val="134"/>
      </rPr>
      <t>润轩园</t>
    </r>
  </si>
  <si>
    <t>第十三师火箭农场城镇道路非机动车道建设项目</t>
  </si>
  <si>
    <t>第十三师火箭农场新民三路新增周边种植池建设项目</t>
  </si>
  <si>
    <t>第十三师火箭农场城南道路基础设施建设项目</t>
  </si>
  <si>
    <t>第十三师火箭农场湘江路社区配套设施项目</t>
  </si>
  <si>
    <r>
      <rPr>
        <sz val="11"/>
        <rFont val="方正仿宋简体"/>
        <charset val="134"/>
      </rPr>
      <t>第十三师新星市火箭农场友好路提升改造项目</t>
    </r>
    <r>
      <rPr>
        <sz val="11"/>
        <rFont val="Times New Roman"/>
        <charset val="134"/>
      </rPr>
      <t>(</t>
    </r>
    <r>
      <rPr>
        <sz val="11"/>
        <rFont val="方正仿宋简体"/>
        <charset val="134"/>
      </rPr>
      <t>军垦路至现状道路卧龙山庄路段</t>
    </r>
    <r>
      <rPr>
        <sz val="11"/>
        <rFont val="Times New Roman"/>
        <charset val="134"/>
      </rPr>
      <t>)</t>
    </r>
  </si>
  <si>
    <r>
      <rPr>
        <sz val="11"/>
        <rFont val="方正仿宋简体"/>
        <charset val="134"/>
      </rPr>
      <t>幸福城三期</t>
    </r>
  </si>
  <si>
    <r>
      <rPr>
        <sz val="11"/>
        <rFont val="方正仿宋简体"/>
        <charset val="134"/>
      </rPr>
      <t>幸福城四期</t>
    </r>
  </si>
  <si>
    <r>
      <rPr>
        <sz val="11"/>
        <rFont val="方正仿宋简体"/>
        <charset val="134"/>
      </rPr>
      <t>天府城二期</t>
    </r>
  </si>
  <si>
    <r>
      <rPr>
        <sz val="11"/>
        <rFont val="方正仿宋简体"/>
        <charset val="134"/>
      </rPr>
      <t>盛华二三期</t>
    </r>
  </si>
  <si>
    <r>
      <rPr>
        <sz val="11"/>
        <rFont val="方正仿宋简体"/>
        <charset val="134"/>
      </rPr>
      <t>铭创壹品建设项目</t>
    </r>
  </si>
  <si>
    <r>
      <rPr>
        <sz val="11"/>
        <rFont val="方正仿宋简体"/>
        <charset val="134"/>
      </rPr>
      <t>锦江康养综合体项目</t>
    </r>
  </si>
  <si>
    <r>
      <rPr>
        <sz val="11"/>
        <rFont val="方正仿宋简体"/>
        <charset val="134"/>
      </rPr>
      <t>新能源汽车</t>
    </r>
    <r>
      <rPr>
        <sz val="11"/>
        <rFont val="Times New Roman"/>
        <charset val="134"/>
      </rPr>
      <t>4s</t>
    </r>
    <r>
      <rPr>
        <sz val="11"/>
        <rFont val="方正仿宋简体"/>
        <charset val="134"/>
      </rPr>
      <t>店项目</t>
    </r>
  </si>
  <si>
    <r>
      <rPr>
        <sz val="11"/>
        <rFont val="方正仿宋简体"/>
        <charset val="134"/>
      </rPr>
      <t>第十三师新星市新星经济技术开发区轻工业片区基础设施配套</t>
    </r>
  </si>
  <si>
    <t>第十三师新星市新星经济技术开发区汽车产业片区基础设施配套</t>
  </si>
  <si>
    <r>
      <rPr>
        <sz val="11"/>
        <rFont val="方正仿宋简体"/>
        <charset val="134"/>
      </rPr>
      <t>新疆新星市拓丰物流有限公</t>
    </r>
    <r>
      <rPr>
        <sz val="11"/>
        <rFont val="Times New Roman"/>
        <charset val="134"/>
      </rPr>
      <t xml:space="preserve">
</t>
    </r>
    <r>
      <rPr>
        <sz val="11"/>
        <rFont val="方正仿宋简体"/>
        <charset val="134"/>
      </rPr>
      <t>司电动车充换站项目</t>
    </r>
  </si>
  <si>
    <t>新疆西北化工建设有限公司农业机具及装备制造项目</t>
  </si>
  <si>
    <r>
      <rPr>
        <sz val="11"/>
        <rFont val="方正仿宋简体"/>
        <charset val="134"/>
      </rPr>
      <t>新疆鑫润科工程机械有限公</t>
    </r>
    <r>
      <rPr>
        <sz val="11"/>
        <rFont val="Times New Roman"/>
        <charset val="134"/>
      </rPr>
      <t xml:space="preserve">
</t>
    </r>
    <r>
      <rPr>
        <sz val="11"/>
        <rFont val="方正仿宋简体"/>
        <charset val="134"/>
      </rPr>
      <t>司工程机械租赁销售建设项</t>
    </r>
    <r>
      <rPr>
        <sz val="11"/>
        <rFont val="Times New Roman"/>
        <charset val="134"/>
      </rPr>
      <t xml:space="preserve">
</t>
    </r>
    <r>
      <rPr>
        <sz val="11"/>
        <rFont val="方正仿宋简体"/>
        <charset val="134"/>
      </rPr>
      <t>目</t>
    </r>
  </si>
  <si>
    <r>
      <rPr>
        <sz val="11"/>
        <rFont val="方正仿宋简体"/>
        <charset val="134"/>
      </rPr>
      <t>新疆盛洲节能科技有限公司</t>
    </r>
    <r>
      <rPr>
        <sz val="11"/>
        <rFont val="Times New Roman"/>
        <charset val="134"/>
      </rPr>
      <t xml:space="preserve">
</t>
    </r>
    <r>
      <rPr>
        <sz val="11"/>
        <rFont val="方正仿宋简体"/>
        <charset val="134"/>
      </rPr>
      <t>新型绿色建材改扩建项目</t>
    </r>
  </si>
  <si>
    <r>
      <rPr>
        <sz val="11"/>
        <rFont val="方正仿宋简体"/>
        <charset val="134"/>
      </rPr>
      <t>新疆驰泰电气有限公司高低</t>
    </r>
    <r>
      <rPr>
        <sz val="11"/>
        <rFont val="Times New Roman"/>
        <charset val="134"/>
      </rPr>
      <t xml:space="preserve">
</t>
    </r>
    <r>
      <rPr>
        <sz val="11"/>
        <rFont val="方正仿宋简体"/>
        <charset val="134"/>
      </rPr>
      <t>压配电系统生产项目</t>
    </r>
  </si>
  <si>
    <t>柳树泉农场</t>
  </si>
  <si>
    <r>
      <rPr>
        <sz val="11"/>
        <color theme="1"/>
        <rFont val="方正仿宋简体"/>
        <charset val="134"/>
      </rPr>
      <t>柳树泉农场沙枣泉新能源服务设施综合站项目</t>
    </r>
  </si>
  <si>
    <r>
      <rPr>
        <sz val="11"/>
        <color theme="1"/>
        <rFont val="方正仿宋简体"/>
        <charset val="134"/>
      </rPr>
      <t>第十三师柳树泉农场连队道路建设项目</t>
    </r>
  </si>
  <si>
    <r>
      <rPr>
        <sz val="11"/>
        <color theme="1"/>
        <rFont val="方正仿宋简体"/>
        <charset val="134"/>
      </rPr>
      <t>第十三师新星市新星经济技术开发区柳树泉产业园排水工程项目</t>
    </r>
  </si>
  <si>
    <t>红山农场</t>
  </si>
  <si>
    <r>
      <rPr>
        <sz val="11"/>
        <rFont val="方正仿宋简体"/>
        <charset val="134"/>
      </rPr>
      <t>第十三师疾控中心红山分中心建设项目</t>
    </r>
  </si>
  <si>
    <r>
      <rPr>
        <sz val="11"/>
        <rFont val="方正仿宋简体"/>
        <charset val="134"/>
      </rPr>
      <t>第十三师新星市红山农场昆帆</t>
    </r>
    <r>
      <rPr>
        <sz val="11"/>
        <rFont val="Times New Roman"/>
        <charset val="134"/>
      </rPr>
      <t xml:space="preserve">10
</t>
    </r>
    <r>
      <rPr>
        <sz val="11"/>
        <rFont val="方正仿宋简体"/>
        <charset val="134"/>
      </rPr>
      <t>万千瓦市场化并网风电项目</t>
    </r>
  </si>
  <si>
    <r>
      <rPr>
        <sz val="11"/>
        <rFont val="方正仿宋简体"/>
        <charset val="134"/>
      </rPr>
      <t>第十三师新星市红山农场昱坤源</t>
    </r>
    <r>
      <rPr>
        <sz val="11"/>
        <rFont val="Times New Roman"/>
        <charset val="134"/>
      </rPr>
      <t xml:space="preserve">
50</t>
    </r>
    <r>
      <rPr>
        <sz val="11"/>
        <rFont val="方正仿宋简体"/>
        <charset val="134"/>
      </rPr>
      <t>万千瓦风电项目</t>
    </r>
  </si>
  <si>
    <r>
      <rPr>
        <sz val="11"/>
        <rFont val="方正仿宋简体"/>
        <charset val="134"/>
      </rPr>
      <t>第十三师新星市盈科汇智</t>
    </r>
    <r>
      <rPr>
        <sz val="11"/>
        <rFont val="Times New Roman"/>
        <charset val="134"/>
      </rPr>
      <t>(</t>
    </r>
    <r>
      <rPr>
        <sz val="11"/>
        <rFont val="方正仿宋简体"/>
        <charset val="134"/>
      </rPr>
      <t>一期</t>
    </r>
    <r>
      <rPr>
        <sz val="11"/>
        <rFont val="Times New Roman"/>
        <charset val="134"/>
      </rPr>
      <t>)50</t>
    </r>
    <r>
      <rPr>
        <sz val="11"/>
        <rFont val="方正仿宋简体"/>
        <charset val="134"/>
      </rPr>
      <t>万千瓦风电项目</t>
    </r>
  </si>
  <si>
    <r>
      <rPr>
        <sz val="11"/>
        <rFont val="方正仿宋简体"/>
        <charset val="134"/>
      </rPr>
      <t>十三师红山农场新星惠尔产业配</t>
    </r>
    <r>
      <rPr>
        <sz val="11"/>
        <rFont val="Times New Roman"/>
        <charset val="134"/>
      </rPr>
      <t xml:space="preserve">
</t>
    </r>
    <r>
      <rPr>
        <sz val="11"/>
        <rFont val="方正仿宋简体"/>
        <charset val="134"/>
      </rPr>
      <t>套</t>
    </r>
    <r>
      <rPr>
        <sz val="11"/>
        <rFont val="Times New Roman"/>
        <charset val="134"/>
      </rPr>
      <t>20</t>
    </r>
    <r>
      <rPr>
        <sz val="11"/>
        <rFont val="方正仿宋简体"/>
        <charset val="134"/>
      </rPr>
      <t>万</t>
    </r>
    <r>
      <rPr>
        <sz val="11"/>
        <rFont val="Times New Roman"/>
        <charset val="134"/>
      </rPr>
      <t>kw</t>
    </r>
    <r>
      <rPr>
        <sz val="11"/>
        <rFont val="方正仿宋简体"/>
        <charset val="134"/>
      </rPr>
      <t>风电项目</t>
    </r>
  </si>
  <si>
    <r>
      <rPr>
        <sz val="11"/>
        <rFont val="方正仿宋简体"/>
        <charset val="134"/>
      </rPr>
      <t>第十三师新星市盈科汇智</t>
    </r>
    <r>
      <rPr>
        <sz val="11"/>
        <rFont val="Times New Roman"/>
        <charset val="134"/>
      </rPr>
      <t>(</t>
    </r>
    <r>
      <rPr>
        <sz val="11"/>
        <rFont val="方正仿宋简体"/>
        <charset val="134"/>
      </rPr>
      <t>二期</t>
    </r>
    <r>
      <rPr>
        <sz val="11"/>
        <rFont val="Times New Roman"/>
        <charset val="134"/>
      </rPr>
      <t>)50</t>
    </r>
    <r>
      <rPr>
        <sz val="11"/>
        <rFont val="方正仿宋简体"/>
        <charset val="134"/>
      </rPr>
      <t>万千瓦风电项目</t>
    </r>
  </si>
  <si>
    <r>
      <rPr>
        <sz val="11"/>
        <rFont val="方正仿宋简体"/>
        <charset val="134"/>
      </rPr>
      <t>新星盛源新能源有限公司</t>
    </r>
    <r>
      <rPr>
        <sz val="11"/>
        <rFont val="Times New Roman"/>
        <charset val="134"/>
      </rPr>
      <t xml:space="preserve">
500MW/2000WMh</t>
    </r>
    <r>
      <rPr>
        <sz val="11"/>
        <rFont val="方正仿宋简体"/>
        <charset val="134"/>
      </rPr>
      <t>独立储能电站项目</t>
    </r>
  </si>
  <si>
    <r>
      <rPr>
        <sz val="11"/>
        <rFont val="方正仿宋简体"/>
        <charset val="134"/>
      </rPr>
      <t>第十三师新建</t>
    </r>
    <r>
      <rPr>
        <sz val="11"/>
        <rFont val="Times New Roman"/>
        <charset val="134"/>
      </rPr>
      <t>220kV</t>
    </r>
    <r>
      <rPr>
        <sz val="11"/>
        <rFont val="方正仿宋简体"/>
        <charset val="134"/>
      </rPr>
      <t>红山农场输变电工程项目</t>
    </r>
  </si>
  <si>
    <r>
      <rPr>
        <sz val="11"/>
        <rFont val="方正仿宋简体"/>
        <charset val="134"/>
      </rPr>
      <t>第十三师淖毛湖经济技术开发区</t>
    </r>
    <r>
      <rPr>
        <sz val="11"/>
        <rFont val="Times New Roman"/>
        <charset val="134"/>
      </rPr>
      <t xml:space="preserve">
</t>
    </r>
    <r>
      <rPr>
        <sz val="11"/>
        <rFont val="方正仿宋简体"/>
        <charset val="134"/>
      </rPr>
      <t>红山产业园生活区横四路道路及</t>
    </r>
    <r>
      <rPr>
        <sz val="11"/>
        <rFont val="Times New Roman"/>
        <charset val="134"/>
      </rPr>
      <t xml:space="preserve">
</t>
    </r>
    <r>
      <rPr>
        <sz val="11"/>
        <rFont val="方正仿宋简体"/>
        <charset val="134"/>
      </rPr>
      <t>配套设施项目</t>
    </r>
    <r>
      <rPr>
        <sz val="11"/>
        <rFont val="Times New Roman"/>
        <charset val="134"/>
      </rPr>
      <t>(</t>
    </r>
    <r>
      <rPr>
        <sz val="11"/>
        <rFont val="方正仿宋简体"/>
        <charset val="134"/>
      </rPr>
      <t>一期</t>
    </r>
    <r>
      <rPr>
        <sz val="11"/>
        <rFont val="Times New Roman"/>
        <charset val="134"/>
      </rPr>
      <t>)</t>
    </r>
  </si>
  <si>
    <r>
      <rPr>
        <sz val="11"/>
        <rFont val="方正仿宋简体"/>
        <charset val="134"/>
      </rPr>
      <t>新疆融充新能源科技发展有限公</t>
    </r>
    <r>
      <rPr>
        <sz val="11"/>
        <rFont val="Times New Roman"/>
        <charset val="134"/>
      </rPr>
      <t xml:space="preserve">
</t>
    </r>
    <r>
      <rPr>
        <sz val="11"/>
        <rFont val="方正仿宋简体"/>
        <charset val="134"/>
      </rPr>
      <t>司充电站建设项目</t>
    </r>
  </si>
  <si>
    <r>
      <rPr>
        <sz val="11"/>
        <rFont val="方正仿宋简体"/>
        <charset val="134"/>
      </rPr>
      <t>新疆华耀能源有限公司煤炭固废</t>
    </r>
    <r>
      <rPr>
        <sz val="11"/>
        <rFont val="Times New Roman"/>
        <charset val="134"/>
      </rPr>
      <t xml:space="preserve">
</t>
    </r>
    <r>
      <rPr>
        <sz val="11"/>
        <rFont val="方正仿宋简体"/>
        <charset val="134"/>
      </rPr>
      <t>综合利用产业园项目</t>
    </r>
  </si>
  <si>
    <r>
      <rPr>
        <sz val="11"/>
        <rFont val="方正仿宋简体"/>
        <charset val="134"/>
      </rPr>
      <t>煤泥、煤研石综合利用建设项目</t>
    </r>
  </si>
  <si>
    <r>
      <rPr>
        <sz val="11"/>
        <rFont val="方正仿宋简体"/>
        <charset val="134"/>
      </rPr>
      <t>十三师红山农场石炭窑元启星光</t>
    </r>
    <r>
      <rPr>
        <sz val="11"/>
        <rFont val="Times New Roman"/>
        <charset val="134"/>
      </rPr>
      <t xml:space="preserve">
</t>
    </r>
    <r>
      <rPr>
        <sz val="11"/>
        <rFont val="方正仿宋简体"/>
        <charset val="134"/>
      </rPr>
      <t>百兆瓦华为超充站建设项目</t>
    </r>
  </si>
  <si>
    <r>
      <rPr>
        <sz val="11"/>
        <rFont val="方正仿宋简体"/>
        <charset val="134"/>
      </rPr>
      <t>十三师红山农场红山产业园元启</t>
    </r>
    <r>
      <rPr>
        <sz val="11"/>
        <rFont val="Times New Roman"/>
        <charset val="134"/>
      </rPr>
      <t xml:space="preserve">
</t>
    </r>
    <r>
      <rPr>
        <sz val="11"/>
        <rFont val="方正仿宋简体"/>
        <charset val="134"/>
      </rPr>
      <t>星光百兆瓦华为超充站建设项目</t>
    </r>
  </si>
  <si>
    <r>
      <rPr>
        <sz val="11"/>
        <rFont val="方正仿宋简体"/>
        <charset val="134"/>
      </rPr>
      <t>新星市明航新能源有限公司石炭</t>
    </r>
    <r>
      <rPr>
        <sz val="11"/>
        <rFont val="Times New Roman"/>
        <charset val="134"/>
      </rPr>
      <t xml:space="preserve">
</t>
    </r>
    <r>
      <rPr>
        <sz val="11"/>
        <rFont val="方正仿宋简体"/>
        <charset val="134"/>
      </rPr>
      <t>窑园区新能源重卡超充站建设项</t>
    </r>
    <r>
      <rPr>
        <sz val="11"/>
        <rFont val="Times New Roman"/>
        <charset val="134"/>
      </rPr>
      <t xml:space="preserve">
</t>
    </r>
    <r>
      <rPr>
        <sz val="11"/>
        <rFont val="方正仿宋简体"/>
        <charset val="134"/>
      </rPr>
      <t>目</t>
    </r>
  </si>
  <si>
    <r>
      <rPr>
        <sz val="11"/>
        <rFont val="方正仿宋简体"/>
        <charset val="134"/>
      </rPr>
      <t>红山农场九连综合服务配套项目</t>
    </r>
  </si>
  <si>
    <r>
      <rPr>
        <sz val="11"/>
        <rFont val="方正仿宋简体"/>
        <charset val="134"/>
      </rPr>
      <t>第十三师红山农场公园配套基础</t>
    </r>
    <r>
      <rPr>
        <sz val="11"/>
        <rFont val="Times New Roman"/>
        <charset val="134"/>
      </rPr>
      <t xml:space="preserve">
</t>
    </r>
    <r>
      <rPr>
        <sz val="11"/>
        <rFont val="方正仿宋简体"/>
        <charset val="134"/>
      </rPr>
      <t>设施建设项目</t>
    </r>
    <r>
      <rPr>
        <sz val="11"/>
        <rFont val="Times New Roman"/>
        <charset val="134"/>
      </rPr>
      <t>(</t>
    </r>
    <r>
      <rPr>
        <sz val="11"/>
        <rFont val="方正仿宋简体"/>
        <charset val="134"/>
      </rPr>
      <t>一期</t>
    </r>
    <r>
      <rPr>
        <sz val="11"/>
        <rFont val="Times New Roman"/>
        <charset val="134"/>
      </rPr>
      <t>)</t>
    </r>
  </si>
  <si>
    <r>
      <rPr>
        <sz val="11"/>
        <rFont val="Times New Roman"/>
        <charset val="134"/>
      </rPr>
      <t>(</t>
    </r>
    <r>
      <rPr>
        <sz val="11"/>
        <rFont val="方正仿宋简体"/>
        <charset val="134"/>
      </rPr>
      <t>公园</t>
    </r>
    <r>
      <rPr>
        <sz val="11"/>
        <rFont val="Times New Roman"/>
        <charset val="134"/>
      </rPr>
      <t xml:space="preserve">
</t>
    </r>
    <r>
      <rPr>
        <sz val="11"/>
        <rFont val="方正仿宋简体"/>
        <charset val="134"/>
      </rPr>
      <t>绿地</t>
    </r>
    <r>
      <rPr>
        <sz val="11"/>
        <rFont val="Times New Roman"/>
        <charset val="134"/>
      </rPr>
      <t>)
0.3000</t>
    </r>
  </si>
  <si>
    <r>
      <rPr>
        <sz val="11"/>
        <rFont val="方正仿宋简体"/>
        <charset val="134"/>
      </rPr>
      <t>第十三师红山农场集中供热锅炉</t>
    </r>
    <r>
      <rPr>
        <sz val="11"/>
        <rFont val="Times New Roman"/>
        <charset val="134"/>
      </rPr>
      <t xml:space="preserve">
</t>
    </r>
    <r>
      <rPr>
        <sz val="11"/>
        <rFont val="方正仿宋简体"/>
        <charset val="134"/>
      </rPr>
      <t>房厂区消防系统整改项目</t>
    </r>
  </si>
  <si>
    <r>
      <rPr>
        <sz val="11"/>
        <rFont val="方正仿宋简体"/>
        <charset val="134"/>
      </rPr>
      <t>第十三师红山农场三仙路道路综</t>
    </r>
    <r>
      <rPr>
        <sz val="11"/>
        <rFont val="Times New Roman"/>
        <charset val="134"/>
      </rPr>
      <t xml:space="preserve">
</t>
    </r>
    <r>
      <rPr>
        <sz val="11"/>
        <rFont val="方正仿宋简体"/>
        <charset val="134"/>
      </rPr>
      <t>合改造项目</t>
    </r>
    <r>
      <rPr>
        <sz val="11"/>
        <rFont val="Times New Roman"/>
        <charset val="134"/>
      </rPr>
      <t>(</t>
    </r>
    <r>
      <rPr>
        <sz val="11"/>
        <rFont val="方正仿宋简体"/>
        <charset val="134"/>
      </rPr>
      <t>二期</t>
    </r>
    <r>
      <rPr>
        <sz val="11"/>
        <rFont val="Times New Roman"/>
        <charset val="134"/>
      </rPr>
      <t>)</t>
    </r>
  </si>
  <si>
    <r>
      <rPr>
        <sz val="11"/>
        <rFont val="方正仿宋简体"/>
        <charset val="134"/>
      </rPr>
      <t>第十三师淖毛湖经济技术开发区</t>
    </r>
    <r>
      <rPr>
        <sz val="11"/>
        <rFont val="Times New Roman"/>
        <charset val="134"/>
      </rPr>
      <t xml:space="preserve">
(</t>
    </r>
    <r>
      <rPr>
        <sz val="11"/>
        <rFont val="方正仿宋简体"/>
        <charset val="134"/>
      </rPr>
      <t>红山产业园</t>
    </r>
    <r>
      <rPr>
        <sz val="11"/>
        <rFont val="Times New Roman"/>
        <charset val="134"/>
      </rPr>
      <t>)</t>
    </r>
    <r>
      <rPr>
        <sz val="11"/>
        <rFont val="方正仿宋简体"/>
        <charset val="134"/>
      </rPr>
      <t>基础设施建设项</t>
    </r>
    <r>
      <rPr>
        <sz val="11"/>
        <rFont val="Times New Roman"/>
        <charset val="134"/>
      </rPr>
      <t xml:space="preserve">
</t>
    </r>
    <r>
      <rPr>
        <sz val="11"/>
        <rFont val="方正仿宋简体"/>
        <charset val="134"/>
      </rPr>
      <t>目</t>
    </r>
    <r>
      <rPr>
        <sz val="11"/>
        <rFont val="Times New Roman"/>
        <charset val="134"/>
      </rPr>
      <t xml:space="preserve"> ( </t>
    </r>
    <r>
      <rPr>
        <sz val="11"/>
        <rFont val="方正仿宋简体"/>
        <charset val="134"/>
      </rPr>
      <t>二</t>
    </r>
    <r>
      <rPr>
        <sz val="11"/>
        <rFont val="Times New Roman"/>
        <charset val="134"/>
      </rPr>
      <t xml:space="preserve"> </t>
    </r>
    <r>
      <rPr>
        <sz val="11"/>
        <rFont val="方正仿宋简体"/>
        <charset val="134"/>
      </rPr>
      <t>期</t>
    </r>
    <r>
      <rPr>
        <sz val="11"/>
        <rFont val="Times New Roman"/>
        <charset val="134"/>
      </rPr>
      <t xml:space="preserve"> )</t>
    </r>
  </si>
  <si>
    <r>
      <rPr>
        <sz val="11"/>
        <rFont val="方正仿宋简体"/>
        <charset val="134"/>
      </rPr>
      <t>第十三师新星市淖毛湖红山供水工程</t>
    </r>
  </si>
  <si>
    <r>
      <rPr>
        <sz val="11"/>
        <rFont val="方正仿宋简体"/>
        <charset val="134"/>
      </rPr>
      <t>第十三师新星市</t>
    </r>
    <r>
      <rPr>
        <sz val="11"/>
        <rFont val="Times New Roman"/>
        <charset val="134"/>
      </rPr>
      <t>EOD</t>
    </r>
    <r>
      <rPr>
        <sz val="11"/>
        <rFont val="方正仿宋简体"/>
        <charset val="134"/>
      </rPr>
      <t>水资源综合利用项目</t>
    </r>
    <r>
      <rPr>
        <sz val="11"/>
        <rFont val="Times New Roman"/>
        <charset val="134"/>
      </rPr>
      <t>——</t>
    </r>
    <r>
      <rPr>
        <sz val="11"/>
        <rFont val="方正仿宋简体"/>
        <charset val="134"/>
      </rPr>
      <t>红山产业园区净水厂项目</t>
    </r>
  </si>
  <si>
    <t>淖毛湖农场（淖毛湖经济技术开发区）</t>
  </si>
  <si>
    <r>
      <rPr>
        <sz val="11"/>
        <rFont val="方正仿宋简体"/>
        <charset val="134"/>
      </rPr>
      <t>第十三师淖毛湖农场二、三连供热管网项目</t>
    </r>
  </si>
  <si>
    <r>
      <rPr>
        <sz val="11"/>
        <rFont val="方正仿宋简体"/>
        <charset val="134"/>
      </rPr>
      <t>第十三师淖毛湖农场一连林场配套基础设施建设项目（以工代赈）</t>
    </r>
  </si>
  <si>
    <r>
      <rPr>
        <sz val="11"/>
        <rFont val="方正仿宋简体"/>
        <charset val="134"/>
      </rPr>
      <t>第十三师淖毛湖农场胜利路及纵三路建设项目</t>
    </r>
  </si>
  <si>
    <r>
      <rPr>
        <sz val="11"/>
        <rFont val="方正仿宋简体"/>
        <charset val="134"/>
      </rPr>
      <t>第十三师淖毛湖农场二三连至胡杨大道道路建设项目</t>
    </r>
  </si>
  <si>
    <r>
      <rPr>
        <sz val="11"/>
        <rFont val="方正仿宋简体"/>
        <charset val="134"/>
      </rPr>
      <t>淖毛湖农场人才大厦建设项目</t>
    </r>
  </si>
  <si>
    <t>0.667</t>
  </si>
  <si>
    <r>
      <rPr>
        <sz val="11"/>
        <color rgb="FF000000"/>
        <rFont val="方正仿宋简体"/>
        <charset val="134"/>
      </rPr>
      <t>圣达酒店管理有限公司淖毛湖农场</t>
    </r>
    <r>
      <rPr>
        <sz val="11"/>
        <color rgb="FF000000"/>
        <rFont val="Times New Roman"/>
        <charset val="134"/>
      </rPr>
      <t>4</t>
    </r>
    <r>
      <rPr>
        <sz val="11"/>
        <color rgb="FF000000"/>
        <rFont val="方正仿宋简体"/>
        <charset val="134"/>
      </rPr>
      <t>钻酒店建设项目</t>
    </r>
  </si>
  <si>
    <t>1.1300</t>
  </si>
  <si>
    <r>
      <rPr>
        <sz val="11"/>
        <color rgb="FF000000"/>
        <rFont val="方正仿宋简体"/>
        <charset val="134"/>
      </rPr>
      <t>新疆鑫能鸿图新能源科技有限公司物流与新能源重卡综合服务园项目</t>
    </r>
  </si>
  <si>
    <t>6.6700</t>
  </si>
  <si>
    <r>
      <rPr>
        <sz val="11"/>
        <color rgb="FF000000"/>
        <rFont val="方正仿宋简体"/>
        <charset val="134"/>
      </rPr>
      <t>新疆聚源新材料有限公司</t>
    </r>
    <r>
      <rPr>
        <sz val="11"/>
        <color rgb="FF000000"/>
        <rFont val="Times New Roman"/>
        <charset val="134"/>
      </rPr>
      <t>320</t>
    </r>
    <r>
      <rPr>
        <sz val="11"/>
        <color rgb="FF000000"/>
        <rFont val="方正仿宋简体"/>
        <charset val="134"/>
      </rPr>
      <t>万吨富油末煤分质利用项目</t>
    </r>
  </si>
  <si>
    <t>19.6471</t>
  </si>
  <si>
    <r>
      <rPr>
        <sz val="11"/>
        <color rgb="FF000000"/>
        <rFont val="方正仿宋简体"/>
        <charset val="134"/>
      </rPr>
      <t>新星惠尔绿色科技公司荒煤气资源化综合利用项目</t>
    </r>
  </si>
  <si>
    <t>29.1226</t>
  </si>
  <si>
    <r>
      <rPr>
        <sz val="11"/>
        <color rgb="FF000000"/>
        <rFont val="方正仿宋简体"/>
        <charset val="134"/>
      </rPr>
      <t>新驱宣力环保能源股份有限公司</t>
    </r>
    <r>
      <rPr>
        <sz val="11"/>
        <color rgb="FF000000"/>
        <rFont val="Times New Roman"/>
        <charset val="134"/>
      </rPr>
      <t xml:space="preserve"> 10</t>
    </r>
    <r>
      <rPr>
        <sz val="11"/>
        <color rgb="FF000000"/>
        <rFont val="方正仿宋简体"/>
        <charset val="134"/>
      </rPr>
      <t>万吨</t>
    </r>
    <r>
      <rPr>
        <sz val="11"/>
        <color rgb="FF000000"/>
        <rFont val="Times New Roman"/>
        <charset val="134"/>
      </rPr>
      <t>/</t>
    </r>
    <r>
      <rPr>
        <sz val="11"/>
        <color rgb="FF000000"/>
        <rFont val="方正仿宋简体"/>
        <charset val="134"/>
      </rPr>
      <t>年焦油酚绿色提取项目（二期）</t>
    </r>
  </si>
  <si>
    <t>2.3768</t>
  </si>
  <si>
    <r>
      <rPr>
        <sz val="11"/>
        <color rgb="FF000000"/>
        <rFont val="方正仿宋简体"/>
        <charset val="134"/>
      </rPr>
      <t>第十三师新星市</t>
    </r>
    <r>
      <rPr>
        <sz val="11"/>
        <color rgb="FF000000"/>
        <rFont val="Times New Roman"/>
        <charset val="134"/>
      </rPr>
      <t>EOD</t>
    </r>
    <r>
      <rPr>
        <sz val="11"/>
        <color rgb="FF000000"/>
        <rFont val="方正仿宋简体"/>
        <charset val="134"/>
      </rPr>
      <t>水资源综合利用项目</t>
    </r>
    <r>
      <rPr>
        <sz val="11"/>
        <color rgb="FF000000"/>
        <rFont val="Times New Roman"/>
        <charset val="134"/>
      </rPr>
      <t>——</t>
    </r>
    <r>
      <rPr>
        <sz val="11"/>
        <color rgb="FF000000"/>
        <rFont val="方正仿宋简体"/>
        <charset val="134"/>
      </rPr>
      <t>淖毛湖调蓄池及配套供水管道建设项目</t>
    </r>
  </si>
  <si>
    <t>新星经济技术开发区</t>
  </si>
  <si>
    <r>
      <rPr>
        <sz val="11"/>
        <rFont val="方正仿宋简体"/>
        <charset val="134"/>
      </rPr>
      <t>新疆渝新镁业有限公司小粒径白云岩废矿综合利用年产</t>
    </r>
    <r>
      <rPr>
        <sz val="11"/>
        <rFont val="Times New Roman"/>
        <charset val="134"/>
      </rPr>
      <t>20</t>
    </r>
    <r>
      <rPr>
        <sz val="11"/>
        <rFont val="方正仿宋简体"/>
        <charset val="134"/>
      </rPr>
      <t>万吨镁基新材料循环经济一体化项目</t>
    </r>
  </si>
  <si>
    <r>
      <rPr>
        <sz val="11"/>
        <rFont val="方正仿宋简体"/>
        <charset val="134"/>
      </rPr>
      <t>新疆宏兴镁业</t>
    </r>
  </si>
  <si>
    <r>
      <rPr>
        <sz val="11"/>
        <color rgb="FF000000"/>
        <rFont val="方正仿宋简体"/>
        <charset val="134"/>
      </rPr>
      <t>新星能化重工有限公司新星绿色高端装备制造基地项目</t>
    </r>
  </si>
  <si>
    <r>
      <rPr>
        <sz val="11"/>
        <color rgb="FF000000"/>
        <rFont val="方正仿宋简体"/>
        <charset val="134"/>
      </rPr>
      <t>新疆金开镁业有限公司低品位菱镁矿综合利用年产</t>
    </r>
    <r>
      <rPr>
        <sz val="11"/>
        <color rgb="FF000000"/>
        <rFont val="Times New Roman"/>
        <charset val="134"/>
      </rPr>
      <t>20</t>
    </r>
    <r>
      <rPr>
        <sz val="11"/>
        <color rgb="FF000000"/>
        <rFont val="方正仿宋简体"/>
        <charset val="134"/>
      </rPr>
      <t>万吨高性能镁合金及制品循环经济一体化项目</t>
    </r>
  </si>
  <si>
    <r>
      <rPr>
        <sz val="11"/>
        <color rgb="FF000000"/>
        <rFont val="方正仿宋简体"/>
        <charset val="134"/>
      </rPr>
      <t>新疆食气生化科技有限公司气体发酵驱动低阶煤提质利用年产</t>
    </r>
    <r>
      <rPr>
        <sz val="11"/>
        <color rgb="FF000000"/>
        <rFont val="Times New Roman"/>
        <charset val="134"/>
      </rPr>
      <t>2</t>
    </r>
    <r>
      <rPr>
        <sz val="11"/>
        <color rgb="FF000000"/>
        <rFont val="方正仿宋简体"/>
        <charset val="134"/>
      </rPr>
      <t>万吨乙醇</t>
    </r>
    <r>
      <rPr>
        <sz val="11"/>
        <color rgb="FF000000"/>
        <rFont val="Times New Roman"/>
        <charset val="134"/>
      </rPr>
      <t>/</t>
    </r>
    <r>
      <rPr>
        <sz val="11"/>
        <color rgb="FF000000"/>
        <rFont val="方正仿宋简体"/>
        <charset val="134"/>
      </rPr>
      <t>丁醇项目</t>
    </r>
  </si>
  <si>
    <r>
      <rPr>
        <sz val="11"/>
        <rFont val="方正仿宋简体"/>
        <charset val="134"/>
      </rPr>
      <t>第十三师新星技术开发区汽车产业园轻工片区基础设施配套工程</t>
    </r>
  </si>
  <si>
    <r>
      <rPr>
        <sz val="11"/>
        <color theme="1"/>
        <rFont val="方正仿宋简体"/>
        <charset val="134"/>
      </rPr>
      <t>新疆安汇能源有限公司</t>
    </r>
    <r>
      <rPr>
        <sz val="11"/>
        <color theme="1"/>
        <rFont val="Times New Roman"/>
        <charset val="134"/>
      </rPr>
      <t>66</t>
    </r>
    <r>
      <rPr>
        <sz val="11"/>
        <color theme="1"/>
        <rFont val="方正仿宋简体"/>
        <charset val="134"/>
      </rPr>
      <t>万吨</t>
    </r>
    <r>
      <rPr>
        <sz val="11"/>
        <color theme="1"/>
        <rFont val="Times New Roman"/>
        <charset val="134"/>
      </rPr>
      <t>/</t>
    </r>
    <r>
      <rPr>
        <sz val="11"/>
        <color theme="1"/>
        <rFont val="方正仿宋简体"/>
        <charset val="134"/>
      </rPr>
      <t>年煤基馏分产芳烃综合利用项目</t>
    </r>
  </si>
  <si>
    <r>
      <rPr>
        <sz val="11"/>
        <color rgb="FF000000"/>
        <rFont val="方正仿宋简体"/>
        <charset val="204"/>
      </rPr>
      <t>第十三师新星市新星经济技术开发区骆驼圈子产业园铝基产业</t>
    </r>
    <r>
      <rPr>
        <sz val="11"/>
        <color rgb="FF000000"/>
        <rFont val="Times New Roman"/>
        <charset val="204"/>
      </rPr>
      <t>“</t>
    </r>
    <r>
      <rPr>
        <sz val="11"/>
        <color rgb="FF000000"/>
        <rFont val="方正仿宋简体"/>
        <charset val="204"/>
      </rPr>
      <t>区中园</t>
    </r>
    <r>
      <rPr>
        <sz val="11"/>
        <color rgb="FF000000"/>
        <rFont val="Times New Roman"/>
        <charset val="204"/>
      </rPr>
      <t>”</t>
    </r>
    <r>
      <rPr>
        <sz val="11"/>
        <color rgb="FF000000"/>
        <rFont val="方正仿宋简体"/>
        <charset val="204"/>
      </rPr>
      <t>配套基础设施建设项目一道路工程</t>
    </r>
    <r>
      <rPr>
        <sz val="11"/>
        <color rgb="FF000000"/>
        <rFont val="Times New Roman"/>
        <charset val="204"/>
      </rPr>
      <t>(</t>
    </r>
    <r>
      <rPr>
        <sz val="11"/>
        <color rgb="FF000000"/>
        <rFont val="方正仿宋简体"/>
        <charset val="204"/>
      </rPr>
      <t>二期</t>
    </r>
    <r>
      <rPr>
        <sz val="11"/>
        <color rgb="FF000000"/>
        <rFont val="Times New Roman"/>
        <charset val="204"/>
      </rPr>
      <t>)</t>
    </r>
  </si>
  <si>
    <r>
      <rPr>
        <sz val="11"/>
        <rFont val="方正仿宋简体"/>
        <charset val="134"/>
      </rPr>
      <t>第十三师新星市新星经济技术开发区骆驼圈子产业园铝基产业</t>
    </r>
    <r>
      <rPr>
        <sz val="11"/>
        <rFont val="Times New Roman"/>
        <charset val="134"/>
      </rPr>
      <t>“</t>
    </r>
    <r>
      <rPr>
        <sz val="11"/>
        <rFont val="方正仿宋简体"/>
        <charset val="134"/>
      </rPr>
      <t>区中园</t>
    </r>
    <r>
      <rPr>
        <sz val="11"/>
        <rFont val="Times New Roman"/>
        <charset val="134"/>
      </rPr>
      <t>”</t>
    </r>
    <r>
      <rPr>
        <sz val="11"/>
        <rFont val="方正仿宋简体"/>
        <charset val="134"/>
      </rPr>
      <t>配套基础设施建设项目一道路工程</t>
    </r>
    <r>
      <rPr>
        <sz val="11"/>
        <rFont val="Times New Roman"/>
        <charset val="134"/>
      </rPr>
      <t>(</t>
    </r>
    <r>
      <rPr>
        <sz val="11"/>
        <rFont val="方正仿宋简体"/>
        <charset val="134"/>
      </rPr>
      <t>三期</t>
    </r>
    <r>
      <rPr>
        <sz val="11"/>
        <rFont val="Times New Roman"/>
        <charset val="134"/>
      </rPr>
      <t>)</t>
    </r>
  </si>
  <si>
    <r>
      <rPr>
        <sz val="11"/>
        <rFont val="方正仿宋简体"/>
        <charset val="134"/>
      </rPr>
      <t>第十三师新星市新星经济技术开发区骆驼圈子产业园特勤消防站项目</t>
    </r>
  </si>
  <si>
    <t>公用设施用地</t>
  </si>
  <si>
    <r>
      <rPr>
        <sz val="11"/>
        <rFont val="方正仿宋简体"/>
        <charset val="134"/>
      </rPr>
      <t>第十三师新星市新星经济技术开发区柳树泉产业园特勤消防站项目</t>
    </r>
  </si>
  <si>
    <r>
      <rPr>
        <sz val="11"/>
        <rFont val="方正仿宋简体"/>
        <charset val="134"/>
      </rPr>
      <t>新疆鸿博翔航科技有限责任公司白云石粉料综合利用年产</t>
    </r>
    <r>
      <rPr>
        <sz val="11"/>
        <rFont val="Times New Roman"/>
        <charset val="134"/>
      </rPr>
      <t>20</t>
    </r>
    <r>
      <rPr>
        <sz val="11"/>
        <rFont val="方正仿宋简体"/>
        <charset val="134"/>
      </rPr>
      <t>万吨高性能镁基合金联产</t>
    </r>
    <r>
      <rPr>
        <sz val="11"/>
        <rFont val="Times New Roman"/>
        <charset val="134"/>
      </rPr>
      <t>90</t>
    </r>
    <r>
      <rPr>
        <sz val="11"/>
        <rFont val="方正仿宋简体"/>
        <charset val="134"/>
      </rPr>
      <t>万吨铝酸钙项目</t>
    </r>
  </si>
  <si>
    <r>
      <rPr>
        <sz val="11"/>
        <rFont val="方正仿宋简体"/>
        <charset val="134"/>
      </rPr>
      <t>新疆金戈予能高新材料有限公司高丰度硼同位素系列产品及三氟化硼配套项目</t>
    </r>
  </si>
  <si>
    <r>
      <rPr>
        <sz val="11"/>
        <rFont val="方正仿宋简体"/>
        <charset val="134"/>
      </rPr>
      <t>新疆鑫润科工程机械有限公司工程机械租赁销售建设项目</t>
    </r>
    <r>
      <rPr>
        <sz val="11"/>
        <rFont val="Times New Roman"/>
        <charset val="134"/>
      </rPr>
      <t>(</t>
    </r>
    <r>
      <rPr>
        <sz val="11"/>
        <rFont val="方正仿宋简体"/>
        <charset val="134"/>
      </rPr>
      <t>二期</t>
    </r>
    <r>
      <rPr>
        <sz val="11"/>
        <rFont val="Times New Roman"/>
        <charset val="134"/>
      </rPr>
      <t>)</t>
    </r>
  </si>
  <si>
    <r>
      <rPr>
        <sz val="11"/>
        <rFont val="方正仿宋简体"/>
        <charset val="134"/>
      </rPr>
      <t>第十三师新星市新星经济技术开发区新星轻工产业园道路、供水、排水项目（二期）</t>
    </r>
  </si>
  <si>
    <r>
      <rPr>
        <sz val="11"/>
        <rFont val="方正仿宋简体"/>
        <charset val="134"/>
      </rPr>
      <t>新疆鑫安能源有限公司尾气综合利用</t>
    </r>
    <r>
      <rPr>
        <sz val="11"/>
        <rFont val="Times New Roman"/>
        <charset val="134"/>
      </rPr>
      <t>30</t>
    </r>
    <r>
      <rPr>
        <sz val="11"/>
        <rFont val="方正仿宋简体"/>
        <charset val="134"/>
      </rPr>
      <t>万吨</t>
    </r>
    <r>
      <rPr>
        <sz val="11"/>
        <rFont val="Times New Roman"/>
        <charset val="134"/>
      </rPr>
      <t>/</t>
    </r>
    <r>
      <rPr>
        <sz val="11"/>
        <rFont val="方正仿宋简体"/>
        <charset val="134"/>
      </rPr>
      <t>年尿素项目</t>
    </r>
  </si>
  <si>
    <r>
      <rPr>
        <sz val="11"/>
        <rFont val="方正仿宋简体"/>
        <charset val="134"/>
      </rPr>
      <t>第十三师新星市轻工产业园文峰路基础配套设施建设项目</t>
    </r>
  </si>
  <si>
    <r>
      <rPr>
        <sz val="11"/>
        <color rgb="FF000000"/>
        <rFont val="方正仿宋简体"/>
        <charset val="204"/>
      </rPr>
      <t>第十三师二道湖工业园基础设施建设项目</t>
    </r>
    <r>
      <rPr>
        <sz val="11"/>
        <color rgb="FF000000"/>
        <rFont val="Times New Roman"/>
        <charset val="204"/>
      </rPr>
      <t>-</t>
    </r>
    <r>
      <rPr>
        <sz val="11"/>
        <color rgb="FF000000"/>
        <rFont val="方正仿宋简体"/>
        <charset val="204"/>
      </rPr>
      <t>道路五期</t>
    </r>
  </si>
  <si>
    <r>
      <rPr>
        <sz val="11"/>
        <color rgb="FF000000"/>
        <rFont val="方正仿宋简体"/>
        <charset val="204"/>
      </rPr>
      <t>新疆辉源高端制造有限公司年产</t>
    </r>
    <r>
      <rPr>
        <sz val="11"/>
        <color rgb="FF000000"/>
        <rFont val="Times New Roman"/>
        <charset val="204"/>
      </rPr>
      <t>60</t>
    </r>
    <r>
      <rPr>
        <sz val="11"/>
        <color rgb="FF000000"/>
        <rFont val="方正仿宋简体"/>
        <charset val="204"/>
      </rPr>
      <t>万吨高精铝板带项目</t>
    </r>
  </si>
  <si>
    <r>
      <rPr>
        <sz val="11"/>
        <color rgb="FF000000"/>
        <rFont val="方正仿宋简体"/>
        <charset val="204"/>
      </rPr>
      <t>新疆新旺科技有限公司年产</t>
    </r>
    <r>
      <rPr>
        <sz val="11"/>
        <color rgb="FF000000"/>
        <rFont val="Times New Roman"/>
        <charset val="204"/>
      </rPr>
      <t>30</t>
    </r>
    <r>
      <rPr>
        <sz val="11"/>
        <color rgb="FF000000"/>
        <rFont val="方正仿宋简体"/>
        <charset val="204"/>
      </rPr>
      <t>万吨铝板带加工项目</t>
    </r>
  </si>
  <si>
    <r>
      <rPr>
        <sz val="11"/>
        <color rgb="FF000000"/>
        <rFont val="方正仿宋简体"/>
        <charset val="204"/>
      </rPr>
      <t>新疆盛洲节能科技有限公司新型绿色建材改扩建项目</t>
    </r>
  </si>
  <si>
    <r>
      <rPr>
        <sz val="11"/>
        <color rgb="FF000000"/>
        <rFont val="方正仿宋简体"/>
        <charset val="204"/>
      </rPr>
      <t>新疆驰泰电气有限公司高低压配电系统生产项目</t>
    </r>
  </si>
  <si>
    <r>
      <rPr>
        <sz val="11"/>
        <color rgb="FF000000"/>
        <rFont val="方正仿宋简体"/>
        <charset val="204"/>
      </rPr>
      <t>新疆宏兴镁业有限公司配套工程建设项目</t>
    </r>
  </si>
  <si>
    <r>
      <rPr>
        <sz val="11"/>
        <color rgb="FF000000"/>
        <rFont val="方正仿宋简体"/>
        <charset val="204"/>
      </rPr>
      <t>新疆科锐仕轻合金有限公司年产</t>
    </r>
    <r>
      <rPr>
        <sz val="11"/>
        <color rgb="FF000000"/>
        <rFont val="Times New Roman"/>
        <charset val="204"/>
      </rPr>
      <t>12</t>
    </r>
    <r>
      <rPr>
        <sz val="11"/>
        <color rgb="FF000000"/>
        <rFont val="方正仿宋简体"/>
        <charset val="204"/>
      </rPr>
      <t>万吨高性能镁基材料生产基地建设项目</t>
    </r>
    <r>
      <rPr>
        <sz val="11"/>
        <color rgb="FF000000"/>
        <rFont val="Times New Roman"/>
        <charset val="204"/>
      </rPr>
      <t xml:space="preserve">   40</t>
    </r>
    <r>
      <rPr>
        <sz val="11"/>
        <color rgb="FF000000"/>
        <rFont val="方正仿宋简体"/>
        <charset val="204"/>
      </rPr>
      <t>亩</t>
    </r>
  </si>
  <si>
    <r>
      <rPr>
        <sz val="11"/>
        <color rgb="FF000000"/>
        <rFont val="方正仿宋简体"/>
        <charset val="204"/>
      </rPr>
      <t>哈密洪通能源有限公司十三师天然气储备调峰及基础配套工程项目</t>
    </r>
  </si>
  <si>
    <r>
      <rPr>
        <sz val="11"/>
        <color rgb="FF000000"/>
        <rFont val="方正仿宋简体"/>
        <charset val="204"/>
      </rPr>
      <t>哈密亿乐焦化有限责任公司低阶煤分质综合利用及延链补链项目</t>
    </r>
  </si>
  <si>
    <r>
      <rPr>
        <sz val="11"/>
        <color rgb="FF000000"/>
        <rFont val="方正仿宋简体"/>
        <charset val="204"/>
      </rPr>
      <t>新疆润祥新材料科技有限公司年产</t>
    </r>
    <r>
      <rPr>
        <sz val="11"/>
        <color rgb="FF000000"/>
        <rFont val="Times New Roman"/>
        <charset val="204"/>
      </rPr>
      <t>5</t>
    </r>
    <r>
      <rPr>
        <sz val="11"/>
        <color rgb="FF000000"/>
        <rFont val="方正仿宋简体"/>
        <charset val="204"/>
      </rPr>
      <t>万吨多碳醇及高品质燃油助剂联产</t>
    </r>
    <r>
      <rPr>
        <sz val="11"/>
        <color rgb="FF000000"/>
        <rFont val="Times New Roman"/>
        <charset val="204"/>
      </rPr>
      <t>10</t>
    </r>
    <r>
      <rPr>
        <sz val="11"/>
        <color rgb="FF000000"/>
        <rFont val="方正仿宋简体"/>
        <charset val="204"/>
      </rPr>
      <t>万吨燃油调和项目</t>
    </r>
  </si>
  <si>
    <r>
      <rPr>
        <sz val="11"/>
        <color rgb="FF000000"/>
        <rFont val="方正仿宋简体"/>
        <charset val="204"/>
      </rPr>
      <t>新疆科森节能环保有限公司活性炭再生循环利用绿岛项目（含</t>
    </r>
    <r>
      <rPr>
        <sz val="11"/>
        <color rgb="FF000000"/>
        <rFont val="Times New Roman"/>
        <charset val="204"/>
      </rPr>
      <t>5000</t>
    </r>
    <r>
      <rPr>
        <sz val="11"/>
        <color rgb="FF000000"/>
        <rFont val="方正仿宋简体"/>
        <charset val="204"/>
      </rPr>
      <t>吨酸洗配套）</t>
    </r>
  </si>
  <si>
    <r>
      <rPr>
        <sz val="11"/>
        <color rgb="FF000000"/>
        <rFont val="方正仿宋简体"/>
        <charset val="204"/>
      </rPr>
      <t>新疆中星环保有限公司年产</t>
    </r>
    <r>
      <rPr>
        <sz val="11"/>
        <color rgb="FF000000"/>
        <rFont val="Times New Roman"/>
        <charset val="204"/>
      </rPr>
      <t>1000</t>
    </r>
    <r>
      <rPr>
        <sz val="11"/>
        <color rgb="FF000000"/>
        <rFont val="方正仿宋简体"/>
        <charset val="204"/>
      </rPr>
      <t>吨碳酰肼、</t>
    </r>
    <r>
      <rPr>
        <sz val="11"/>
        <color rgb="FF000000"/>
        <rFont val="Times New Roman"/>
        <charset val="204"/>
      </rPr>
      <t>10</t>
    </r>
    <r>
      <rPr>
        <sz val="11"/>
        <color rgb="FF000000"/>
        <rFont val="方正仿宋简体"/>
        <charset val="204"/>
      </rPr>
      <t>万吨醋酸钠及其水溶液、</t>
    </r>
    <r>
      <rPr>
        <sz val="11"/>
        <color rgb="FF000000"/>
        <rFont val="Times New Roman"/>
        <charset val="204"/>
      </rPr>
      <t>5</t>
    </r>
    <r>
      <rPr>
        <sz val="11"/>
        <color rgb="FF000000"/>
        <rFont val="方正仿宋简体"/>
        <charset val="204"/>
      </rPr>
      <t>万吨聚丙烯酰胺、</t>
    </r>
    <r>
      <rPr>
        <sz val="11"/>
        <color rgb="FF000000"/>
        <rFont val="Times New Roman"/>
        <charset val="204"/>
      </rPr>
      <t>3</t>
    </r>
    <r>
      <rPr>
        <sz val="11"/>
        <color rgb="FF000000"/>
        <rFont val="方正仿宋简体"/>
        <charset val="204"/>
      </rPr>
      <t>万吨水处理药剂及</t>
    </r>
    <r>
      <rPr>
        <sz val="11"/>
        <color rgb="FF000000"/>
        <rFont val="Times New Roman"/>
        <charset val="204"/>
      </rPr>
      <t>1</t>
    </r>
    <r>
      <rPr>
        <sz val="11"/>
        <color rgb="FF000000"/>
        <rFont val="方正仿宋简体"/>
        <charset val="204"/>
      </rPr>
      <t>万吨消泡剂项目</t>
    </r>
  </si>
  <si>
    <r>
      <rPr>
        <sz val="11"/>
        <color rgb="FF000000"/>
        <rFont val="方正仿宋简体"/>
        <charset val="204"/>
      </rPr>
      <t>新疆红泰工贸有限公司</t>
    </r>
    <r>
      <rPr>
        <sz val="11"/>
        <color rgb="FF000000"/>
        <rFont val="Times New Roman"/>
        <charset val="204"/>
      </rPr>
      <t>3D</t>
    </r>
    <r>
      <rPr>
        <sz val="11"/>
        <color rgb="FF000000"/>
        <rFont val="方正仿宋简体"/>
        <charset val="204"/>
      </rPr>
      <t>装配式钢筋桁架楼层板生产基地建设项目</t>
    </r>
  </si>
  <si>
    <t>第十三师新星市新星经济技术开发区管理委员会综合办公业务用房建设项目</t>
  </si>
  <si>
    <r>
      <rPr>
        <sz val="11"/>
        <rFont val="方正仿宋简体"/>
        <charset val="204"/>
      </rPr>
      <t>第十三师新星市二道湖工业园区调蓄池建设项目</t>
    </r>
  </si>
  <si>
    <r>
      <rPr>
        <sz val="11"/>
        <rFont val="方正仿宋简体"/>
        <charset val="204"/>
      </rPr>
      <t>第十三师新星市</t>
    </r>
    <r>
      <rPr>
        <sz val="11"/>
        <rFont val="Times New Roman"/>
        <charset val="204"/>
      </rPr>
      <t>EOD</t>
    </r>
    <r>
      <rPr>
        <sz val="11"/>
        <rFont val="方正仿宋简体"/>
        <charset val="204"/>
      </rPr>
      <t>水资源综合利用项目</t>
    </r>
    <r>
      <rPr>
        <sz val="11"/>
        <rFont val="Times New Roman"/>
        <charset val="204"/>
      </rPr>
      <t>——</t>
    </r>
    <r>
      <rPr>
        <sz val="11"/>
        <rFont val="方正仿宋简体"/>
        <charset val="204"/>
      </rPr>
      <t>红星一场中水续建配套项目</t>
    </r>
  </si>
  <si>
    <t>总计</t>
  </si>
  <si>
    <t>计划
总量</t>
  </si>
  <si>
    <t>商服
用地</t>
  </si>
  <si>
    <t>附件2</t>
  </si>
  <si>
    <t>第十三师新星市2026年度住宅用地供应计划表</t>
  </si>
  <si>
    <t>师市</t>
  </si>
  <si>
    <t>供地总量</t>
  </si>
  <si>
    <t>产权住宅用地</t>
  </si>
  <si>
    <t>租赁住宅用地</t>
  </si>
  <si>
    <t>其他住宅
用地</t>
  </si>
  <si>
    <t>保障性住
房用地占
比 ( % )</t>
  </si>
  <si>
    <t>合计</t>
  </si>
  <si>
    <t>商品住宅
用地</t>
  </si>
  <si>
    <t>共有产权
住宅用地</t>
  </si>
  <si>
    <t>配售型保
障性住房</t>
  </si>
  <si>
    <t>保障性租
赁住宅用
地</t>
  </si>
  <si>
    <t>市场化租
赁住宅用
地</t>
  </si>
  <si>
    <t>公共租赁
住房</t>
  </si>
  <si>
    <t>注：1. 自然资发〔2023〕186号文件要求，保障性住房用地应通过划拨方式供地。                                                                   2.产权住宅用地包括：普通商品住房、配售型保障性住房、共有产权住房；租赁住宅用地包括：保障性租赁住宅用地、市场化租赁住宅用地、公共租赁住房；
其他住宅用地包括：经济适用住房、用于安置的商品住房用地、租赁型商品住房等。</t>
  </si>
  <si>
    <t>附件3</t>
  </si>
  <si>
    <t>第十三师新星市2026年度住宅用地供应计划宗地表</t>
  </si>
  <si>
    <t>宗地编号</t>
  </si>
  <si>
    <t>宗地坐落</t>
  </si>
  <si>
    <t>宗地面积</t>
  </si>
  <si>
    <t>住宅用地类型</t>
  </si>
  <si>
    <t>供应方式</t>
  </si>
  <si>
    <t>计划供应时间</t>
  </si>
  <si>
    <t>备注</t>
  </si>
  <si>
    <r>
      <rPr>
        <sz val="11"/>
        <rFont val="方正仿宋简体"/>
        <charset val="134"/>
      </rPr>
      <t>第十三师大营房城管委</t>
    </r>
    <r>
      <rPr>
        <sz val="11"/>
        <rFont val="Times New Roman"/>
        <charset val="134"/>
      </rPr>
      <t>2026</t>
    </r>
    <r>
      <rPr>
        <sz val="11"/>
        <rFont val="方正仿宋简体"/>
        <charset val="134"/>
      </rPr>
      <t>年</t>
    </r>
    <r>
      <rPr>
        <sz val="11"/>
        <rFont val="Times New Roman"/>
        <charset val="134"/>
      </rPr>
      <t>2</t>
    </r>
    <r>
      <rPr>
        <sz val="11"/>
        <rFont val="方正仿宋简体"/>
        <charset val="134"/>
      </rPr>
      <t>号地块（十三师大营房润达能源生活基地建设项目）</t>
    </r>
  </si>
  <si>
    <t>北至哈密垦区公安局，东至波尔多小镇，南劳务驾校，西迎宾大道</t>
  </si>
  <si>
    <t>普通商品住房</t>
  </si>
  <si>
    <t>出让</t>
  </si>
  <si>
    <r>
      <rPr>
        <sz val="11"/>
        <rFont val="方正仿宋简体"/>
        <charset val="134"/>
      </rPr>
      <t>第十三师大营房城管委</t>
    </r>
    <r>
      <rPr>
        <sz val="11"/>
        <rFont val="Times New Roman"/>
        <charset val="134"/>
      </rPr>
      <t>2026</t>
    </r>
    <r>
      <rPr>
        <sz val="11"/>
        <rFont val="方正仿宋简体"/>
        <charset val="134"/>
      </rPr>
      <t>年</t>
    </r>
    <r>
      <rPr>
        <sz val="11"/>
        <rFont val="Times New Roman"/>
        <charset val="134"/>
      </rPr>
      <t>1</t>
    </r>
    <r>
      <rPr>
        <sz val="11"/>
        <rFont val="方正仿宋简体"/>
        <charset val="134"/>
      </rPr>
      <t>号地块（第十三师大营房阳光丽景小区建设项目二期</t>
    </r>
    <r>
      <rPr>
        <sz val="11"/>
        <rFont val="Times New Roman"/>
        <charset val="134"/>
      </rPr>
      <t>)</t>
    </r>
  </si>
  <si>
    <t>北至兰州路，东至桃园路，南至阳光丽景一期，西至汽运司高层</t>
  </si>
  <si>
    <r>
      <rPr>
        <sz val="11"/>
        <rFont val="方正仿宋简体"/>
        <charset val="134"/>
      </rPr>
      <t>第十三师黄田农场保障性租赁住房建设项目</t>
    </r>
  </si>
  <si>
    <t>北至聚胜农副产品合作社，东至爱国街，南至班超大道，西至平房拆迁区</t>
  </si>
  <si>
    <t>保障性租赁住宅用地</t>
  </si>
  <si>
    <t>划拨</t>
  </si>
  <si>
    <r>
      <rPr>
        <sz val="11"/>
        <rFont val="方正仿宋简体"/>
        <charset val="134"/>
      </rPr>
      <t>第十三师新星市</t>
    </r>
    <r>
      <rPr>
        <sz val="11"/>
        <rFont val="Times New Roman"/>
        <charset val="134"/>
      </rPr>
      <t>2026</t>
    </r>
    <r>
      <rPr>
        <sz val="11"/>
        <rFont val="方正仿宋简体"/>
        <charset val="134"/>
      </rPr>
      <t>年度</t>
    </r>
    <r>
      <rPr>
        <sz val="11"/>
        <rFont val="Times New Roman"/>
        <charset val="134"/>
      </rPr>
      <t>5</t>
    </r>
    <r>
      <rPr>
        <sz val="11"/>
        <rFont val="方正仿宋简体"/>
        <charset val="134"/>
      </rPr>
      <t>号地块（（教育＋商业）改住宅项目）</t>
    </r>
  </si>
  <si>
    <t>北至仪仗队路，东至绿洲街，南至教导旅路，西至国泰街</t>
  </si>
  <si>
    <r>
      <rPr>
        <sz val="11"/>
        <rFont val="方正仿宋简体"/>
        <charset val="134"/>
      </rPr>
      <t>火箭农场</t>
    </r>
    <r>
      <rPr>
        <sz val="11"/>
        <rFont val="Times New Roman"/>
        <charset val="134"/>
      </rPr>
      <t>2026</t>
    </r>
    <r>
      <rPr>
        <sz val="11"/>
        <rFont val="方正仿宋简体"/>
        <charset val="134"/>
      </rPr>
      <t>年度</t>
    </r>
    <r>
      <rPr>
        <sz val="11"/>
        <rFont val="Times New Roman"/>
        <charset val="134"/>
      </rPr>
      <t>5</t>
    </r>
    <r>
      <rPr>
        <sz val="11"/>
        <rFont val="方正仿宋简体"/>
        <charset val="134"/>
      </rPr>
      <t>号地块</t>
    </r>
    <r>
      <rPr>
        <sz val="11"/>
        <rFont val="Times New Roman"/>
        <charset val="134"/>
      </rPr>
      <t xml:space="preserve">
(</t>
    </r>
    <r>
      <rPr>
        <sz val="11"/>
        <rFont val="方正仿宋简体"/>
        <charset val="134"/>
      </rPr>
      <t>润博园四期</t>
    </r>
    <r>
      <rPr>
        <sz val="11"/>
        <rFont val="Times New Roman"/>
        <charset val="134"/>
      </rPr>
      <t>)</t>
    </r>
  </si>
  <si>
    <t>北至新民一路，东至昆山路，南至徽商家园小区，西至润博园小区</t>
  </si>
  <si>
    <r>
      <rPr>
        <sz val="11"/>
        <rFont val="方正仿宋简体"/>
        <charset val="134"/>
      </rPr>
      <t>普通商品住房</t>
    </r>
  </si>
  <si>
    <r>
      <rPr>
        <sz val="11"/>
        <rFont val="方正仿宋简体"/>
        <charset val="134"/>
      </rPr>
      <t>出让</t>
    </r>
  </si>
  <si>
    <r>
      <rPr>
        <sz val="11"/>
        <rFont val="方正仿宋简体"/>
        <charset val="134"/>
      </rPr>
      <t>火箭农场</t>
    </r>
    <r>
      <rPr>
        <sz val="11"/>
        <rFont val="Times New Roman"/>
        <charset val="134"/>
      </rPr>
      <t>2026</t>
    </r>
    <r>
      <rPr>
        <sz val="11"/>
        <rFont val="方正仿宋简体"/>
        <charset val="134"/>
      </rPr>
      <t>年度</t>
    </r>
    <r>
      <rPr>
        <sz val="11"/>
        <rFont val="Times New Roman"/>
        <charset val="134"/>
      </rPr>
      <t>6</t>
    </r>
    <r>
      <rPr>
        <sz val="11"/>
        <rFont val="方正仿宋简体"/>
        <charset val="134"/>
      </rPr>
      <t>号地块</t>
    </r>
    <r>
      <rPr>
        <sz val="11"/>
        <rFont val="Times New Roman"/>
        <charset val="134"/>
      </rPr>
      <t xml:space="preserve">
(</t>
    </r>
    <r>
      <rPr>
        <sz val="11"/>
        <rFont val="方正仿宋简体"/>
        <charset val="134"/>
      </rPr>
      <t>润轩园</t>
    </r>
    <r>
      <rPr>
        <sz val="11"/>
        <rFont val="Times New Roman"/>
        <charset val="134"/>
      </rPr>
      <t>)</t>
    </r>
  </si>
  <si>
    <r>
      <rPr>
        <sz val="11"/>
        <rFont val="方正仿宋简体"/>
        <charset val="134"/>
      </rPr>
      <t>北至兰新铁路，东至八一大道，南至新民一</t>
    </r>
    <r>
      <rPr>
        <sz val="11"/>
        <rFont val="Times New Roman"/>
        <charset val="134"/>
      </rPr>
      <t xml:space="preserve">
</t>
    </r>
    <r>
      <rPr>
        <sz val="11"/>
        <rFont val="方正仿宋简体"/>
        <charset val="134"/>
      </rPr>
      <t>路，西至新民一路保障性小区建设项目</t>
    </r>
  </si>
  <si>
    <r>
      <rPr>
        <sz val="11"/>
        <rFont val="方正仿宋简体"/>
        <charset val="134"/>
      </rPr>
      <t>火箭农场</t>
    </r>
    <r>
      <rPr>
        <sz val="11"/>
        <rFont val="Times New Roman"/>
        <charset val="134"/>
      </rPr>
      <t>2026</t>
    </r>
    <r>
      <rPr>
        <sz val="11"/>
        <rFont val="方正仿宋简体"/>
        <charset val="134"/>
      </rPr>
      <t>年度</t>
    </r>
    <r>
      <rPr>
        <sz val="11"/>
        <rFont val="Times New Roman"/>
        <charset val="134"/>
      </rPr>
      <t>10</t>
    </r>
    <r>
      <rPr>
        <sz val="11"/>
        <rFont val="方正仿宋简体"/>
        <charset val="134"/>
      </rPr>
      <t>号地块</t>
    </r>
    <r>
      <rPr>
        <sz val="11"/>
        <rFont val="Times New Roman"/>
        <charset val="134"/>
      </rPr>
      <t>(</t>
    </r>
    <r>
      <rPr>
        <sz val="11"/>
        <rFont val="方正仿宋简体"/>
        <charset val="134"/>
      </rPr>
      <t>幸福城三期）</t>
    </r>
  </si>
  <si>
    <r>
      <rPr>
        <sz val="11"/>
        <rFont val="方正仿宋简体"/>
        <charset val="134"/>
      </rPr>
      <t>北至珠江路，东至六一路，南至新民三路，西至昆山路</t>
    </r>
  </si>
  <si>
    <r>
      <rPr>
        <sz val="11"/>
        <rFont val="方正仿宋简体"/>
        <charset val="134"/>
      </rPr>
      <t>火箭农场</t>
    </r>
    <r>
      <rPr>
        <sz val="11"/>
        <rFont val="Times New Roman"/>
        <charset val="134"/>
      </rPr>
      <t>2026</t>
    </r>
    <r>
      <rPr>
        <sz val="11"/>
        <rFont val="方正仿宋简体"/>
        <charset val="134"/>
      </rPr>
      <t>年度</t>
    </r>
    <r>
      <rPr>
        <sz val="11"/>
        <rFont val="Times New Roman"/>
        <charset val="134"/>
      </rPr>
      <t>11</t>
    </r>
    <r>
      <rPr>
        <sz val="11"/>
        <rFont val="方正仿宋简体"/>
        <charset val="134"/>
      </rPr>
      <t>号地块（幸福城四期）</t>
    </r>
  </si>
  <si>
    <r>
      <rPr>
        <sz val="11"/>
        <rFont val="方正仿宋简体"/>
        <charset val="134"/>
      </rPr>
      <t>北至珠江路，东至昆山路，南至新民三路，西至香山路</t>
    </r>
  </si>
  <si>
    <r>
      <rPr>
        <sz val="11"/>
        <rFont val="方正仿宋简体"/>
        <charset val="134"/>
      </rPr>
      <t>火箭农场</t>
    </r>
    <r>
      <rPr>
        <sz val="11"/>
        <rFont val="Times New Roman"/>
        <charset val="134"/>
      </rPr>
      <t>2026</t>
    </r>
    <r>
      <rPr>
        <sz val="11"/>
        <rFont val="方正仿宋简体"/>
        <charset val="134"/>
      </rPr>
      <t>年度</t>
    </r>
    <r>
      <rPr>
        <sz val="11"/>
        <rFont val="Times New Roman"/>
        <charset val="134"/>
      </rPr>
      <t>12</t>
    </r>
    <r>
      <rPr>
        <sz val="11"/>
        <rFont val="方正仿宋简体"/>
        <charset val="134"/>
      </rPr>
      <t>号地块（天府城二期）</t>
    </r>
  </si>
  <si>
    <t>北至湘江路，东至黄山路，南至珠江路，西至衡山路</t>
  </si>
  <si>
    <r>
      <rPr>
        <sz val="11"/>
        <rFont val="方正仿宋简体"/>
        <charset val="134"/>
      </rPr>
      <t>火箭农场</t>
    </r>
    <r>
      <rPr>
        <sz val="11"/>
        <rFont val="Times New Roman"/>
        <charset val="134"/>
      </rPr>
      <t>2026</t>
    </r>
    <r>
      <rPr>
        <sz val="11"/>
        <rFont val="方正仿宋简体"/>
        <charset val="134"/>
      </rPr>
      <t>年度</t>
    </r>
    <r>
      <rPr>
        <sz val="11"/>
        <rFont val="Times New Roman"/>
        <charset val="134"/>
      </rPr>
      <t>13</t>
    </r>
    <r>
      <rPr>
        <sz val="11"/>
        <rFont val="方正仿宋简体"/>
        <charset val="134"/>
      </rPr>
      <t>号地块（盛华二三期）</t>
    </r>
  </si>
  <si>
    <r>
      <rPr>
        <sz val="11"/>
        <rFont val="方正仿宋简体"/>
        <charset val="134"/>
      </rPr>
      <t>北至银天大厦，东至盛华小区，南至新民三</t>
    </r>
    <r>
      <rPr>
        <sz val="11"/>
        <rFont val="Times New Roman"/>
        <charset val="134"/>
      </rPr>
      <t xml:space="preserve">
</t>
    </r>
    <r>
      <rPr>
        <sz val="11"/>
        <rFont val="方正仿宋简体"/>
        <charset val="134"/>
      </rPr>
      <t>路，西至八一大道</t>
    </r>
  </si>
  <si>
    <r>
      <rPr>
        <sz val="11"/>
        <rFont val="方正仿宋简体"/>
        <charset val="134"/>
      </rPr>
      <t>火箭农场</t>
    </r>
    <r>
      <rPr>
        <sz val="11"/>
        <rFont val="Times New Roman"/>
        <charset val="134"/>
      </rPr>
      <t>2026</t>
    </r>
    <r>
      <rPr>
        <sz val="11"/>
        <rFont val="方正仿宋简体"/>
        <charset val="134"/>
      </rPr>
      <t>年度</t>
    </r>
    <r>
      <rPr>
        <sz val="11"/>
        <rFont val="Times New Roman"/>
        <charset val="134"/>
      </rPr>
      <t>14</t>
    </r>
    <r>
      <rPr>
        <sz val="11"/>
        <rFont val="方正仿宋简体"/>
        <charset val="134"/>
      </rPr>
      <t>号地块（铭创壹品建设项目）</t>
    </r>
  </si>
  <si>
    <t>北至湘江路，东至锦绣路，南至珠江路，西至五一路</t>
  </si>
  <si>
    <r>
      <rPr>
        <sz val="11"/>
        <rFont val="方正仿宋简体"/>
        <charset val="134"/>
      </rPr>
      <t>火箭农场</t>
    </r>
    <r>
      <rPr>
        <sz val="11"/>
        <rFont val="Times New Roman"/>
        <charset val="134"/>
      </rPr>
      <t>2026</t>
    </r>
    <r>
      <rPr>
        <sz val="11"/>
        <rFont val="方正仿宋简体"/>
        <charset val="134"/>
      </rPr>
      <t>年度</t>
    </r>
    <r>
      <rPr>
        <sz val="11"/>
        <rFont val="Times New Roman"/>
        <charset val="134"/>
      </rPr>
      <t>15</t>
    </r>
    <r>
      <rPr>
        <sz val="11"/>
        <rFont val="方正仿宋简体"/>
        <charset val="134"/>
      </rPr>
      <t>号地块（锦江康养综合体项目）</t>
    </r>
  </si>
  <si>
    <r>
      <rPr>
        <sz val="11"/>
        <rFont val="方正仿宋简体"/>
        <charset val="134"/>
      </rPr>
      <t>北至前进大道，东至锦绣路，南至湘江路，西至五一路</t>
    </r>
  </si>
  <si>
    <r>
      <rPr>
        <sz val="11"/>
        <rFont val="方正仿宋简体"/>
        <charset val="134"/>
      </rPr>
      <t>红星一场</t>
    </r>
    <r>
      <rPr>
        <sz val="11"/>
        <rFont val="Times New Roman"/>
        <charset val="134"/>
      </rPr>
      <t>2026</t>
    </r>
    <r>
      <rPr>
        <sz val="11"/>
        <rFont val="方正仿宋简体"/>
        <charset val="134"/>
      </rPr>
      <t>年度</t>
    </r>
    <r>
      <rPr>
        <sz val="11"/>
        <rFont val="Times New Roman"/>
        <charset val="134"/>
      </rPr>
      <t>9</t>
    </r>
    <r>
      <rPr>
        <sz val="11"/>
        <rFont val="方正仿宋简体"/>
        <charset val="134"/>
      </rPr>
      <t>号地块（新疆天山云居房产开发项目）</t>
    </r>
  </si>
  <si>
    <r>
      <rPr>
        <sz val="11"/>
        <rFont val="方正仿宋简体"/>
        <charset val="134"/>
      </rPr>
      <t>北至红星大道，东至利民路，南至友谊供热锅炉房，西至红星一场临花园乡城镇开发边界</t>
    </r>
  </si>
  <si>
    <r>
      <rPr>
        <sz val="11"/>
        <rFont val="方正仿宋简体"/>
        <charset val="134"/>
      </rPr>
      <t>红星一场</t>
    </r>
    <r>
      <rPr>
        <sz val="11"/>
        <rFont val="Times New Roman"/>
        <charset val="134"/>
      </rPr>
      <t>2026</t>
    </r>
    <r>
      <rPr>
        <sz val="11"/>
        <rFont val="方正仿宋简体"/>
        <charset val="134"/>
      </rPr>
      <t>年度</t>
    </r>
    <r>
      <rPr>
        <sz val="11"/>
        <rFont val="Times New Roman"/>
        <charset val="134"/>
      </rPr>
      <t>5</t>
    </r>
    <r>
      <rPr>
        <sz val="11"/>
        <rFont val="方正仿宋简体"/>
        <charset val="134"/>
      </rPr>
      <t>号地块（新疆胡杨别院房产开发项目）</t>
    </r>
  </si>
  <si>
    <r>
      <rPr>
        <sz val="11"/>
        <rFont val="方正仿宋简体"/>
        <charset val="134"/>
      </rPr>
      <t>北至哈密市消防救援支队，东至初心路，南至利民路，西至红星大道</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</si>
</sst>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 numFmtId="177" formatCode="\ @"/>
    <numFmt numFmtId="178" formatCode="0.0000_ "/>
    <numFmt numFmtId="179" formatCode="0.00_ "/>
  </numFmts>
  <fonts count="68">
    <font>
      <sz val="11"/>
      <color rgb="FF000000"/>
      <name val="Arial"/>
      <charset val="204"/>
    </font>
    <font>
      <sz val="11"/>
      <name val="Arial"/>
      <charset val="204"/>
    </font>
    <font>
      <sz val="15"/>
      <name val="SimHei"/>
      <charset val="134"/>
    </font>
    <font>
      <b/>
      <sz val="27"/>
      <name val="SimSun"/>
      <charset val="134"/>
    </font>
    <font>
      <b/>
      <sz val="12"/>
      <name val="SimSun"/>
      <charset val="134"/>
    </font>
    <font>
      <sz val="10"/>
      <name val="方正仿宋简体"/>
      <charset val="134"/>
    </font>
    <font>
      <b/>
      <sz val="11"/>
      <name val="方正仿宋简体"/>
      <charset val="134"/>
    </font>
    <font>
      <sz val="11"/>
      <name val="Times New Roman"/>
      <charset val="134"/>
    </font>
    <font>
      <sz val="11"/>
      <name val="方正仿宋简体"/>
      <charset val="134"/>
    </font>
    <font>
      <sz val="11"/>
      <name val="Times New Roman"/>
      <charset val="204"/>
    </font>
    <font>
      <sz val="11"/>
      <color rgb="FF000000"/>
      <name val="Times New Roman"/>
      <charset val="134"/>
    </font>
    <font>
      <sz val="11"/>
      <color rgb="FF000000"/>
      <name val="Times New Roman"/>
      <charset val="204"/>
    </font>
    <font>
      <sz val="11"/>
      <color theme="1"/>
      <name val="宋体"/>
      <charset val="134"/>
      <scheme val="minor"/>
    </font>
    <font>
      <sz val="14"/>
      <name val="方正黑体简体"/>
      <charset val="134"/>
    </font>
    <font>
      <sz val="11"/>
      <color rgb="FF000000"/>
      <name val="方正黑体简体"/>
      <charset val="204"/>
    </font>
    <font>
      <sz val="27"/>
      <name val="方正黑体简体"/>
      <charset val="134"/>
    </font>
    <font>
      <sz val="15"/>
      <name val="方正仿宋简体"/>
      <charset val="134"/>
    </font>
    <font>
      <sz val="16"/>
      <name val="方正仿宋简体"/>
      <charset val="134"/>
    </font>
    <font>
      <sz val="11"/>
      <color rgb="FF000000"/>
      <name val="方正仿宋简体"/>
      <charset val="204"/>
    </font>
    <font>
      <sz val="14"/>
      <color rgb="FF000000"/>
      <name val="方正仿宋简体"/>
      <charset val="204"/>
    </font>
    <font>
      <sz val="14"/>
      <color rgb="FF000000"/>
      <name val="Times New Roman"/>
      <charset val="204"/>
    </font>
    <font>
      <sz val="12"/>
      <color rgb="FF000000"/>
      <name val="Times New Roman"/>
      <charset val="204"/>
    </font>
    <font>
      <sz val="14"/>
      <color rgb="FF000000"/>
      <name val="方正仿宋简体"/>
      <charset val="134"/>
    </font>
    <font>
      <sz val="14"/>
      <color rgb="FF000000"/>
      <name val="Times New Roman"/>
      <charset val="134"/>
    </font>
    <font>
      <sz val="12"/>
      <color rgb="FF000000"/>
      <name val="Times New Roman"/>
      <charset val="134"/>
    </font>
    <font>
      <sz val="12"/>
      <color rgb="FF000000"/>
      <name val="方正仿宋简体"/>
      <charset val="134"/>
    </font>
    <font>
      <sz val="15"/>
      <name val="SimSun"/>
      <charset val="134"/>
    </font>
    <font>
      <sz val="20"/>
      <color rgb="FF000000"/>
      <name val="SimSun"/>
      <charset val="134"/>
    </font>
    <font>
      <sz val="15"/>
      <name val="方正黑体简体"/>
      <charset val="134"/>
    </font>
    <font>
      <sz val="27"/>
      <name val="方正小标宋简体"/>
      <charset val="134"/>
    </font>
    <font>
      <sz val="27"/>
      <name val="Times New Roman"/>
      <charset val="134"/>
    </font>
    <font>
      <sz val="16"/>
      <color rgb="FF000000"/>
      <name val="方正仿宋简体"/>
      <charset val="134"/>
    </font>
    <font>
      <sz val="14"/>
      <name val="Times New Roman"/>
      <charset val="134"/>
    </font>
    <font>
      <sz val="14"/>
      <color theme="1"/>
      <name val="Times New Roman"/>
      <charset val="134"/>
    </font>
    <font>
      <sz val="14"/>
      <color theme="1"/>
      <name val="宋体"/>
      <charset val="134"/>
      <scheme val="minor"/>
    </font>
    <font>
      <sz val="14"/>
      <name val="方正仿宋简体"/>
      <charset val="134"/>
    </font>
    <font>
      <sz val="14"/>
      <color theme="1"/>
      <name val="方正仿宋简体"/>
      <charset val="134"/>
    </font>
    <font>
      <sz val="14"/>
      <name val="SimSun"/>
      <charset val="134"/>
    </font>
    <font>
      <sz val="11"/>
      <color theme="1"/>
      <name val="Times New Roman"/>
      <charset val="134"/>
    </font>
    <font>
      <sz val="11"/>
      <color rgb="FF000000"/>
      <name val="方正仿宋简体"/>
      <charset val="134"/>
    </font>
    <font>
      <sz val="11"/>
      <name val="方正仿宋简体"/>
      <charset val="204"/>
    </font>
    <font>
      <sz val="9"/>
      <name val="Times New Roman"/>
      <charset val="134"/>
    </font>
    <font>
      <sz val="9"/>
      <color theme="1"/>
      <name val="Times New Roman"/>
      <charset val="134"/>
    </font>
    <font>
      <sz val="11"/>
      <color theme="1"/>
      <name val="方正仿宋简体"/>
      <charset val="134"/>
    </font>
    <font>
      <sz val="16"/>
      <name val="Times New Roman"/>
      <charset val="134"/>
    </font>
    <font>
      <sz val="16"/>
      <name val="SimSu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name val="方正仿宋简体"/>
      <charset val="134"/>
    </font>
    <font>
      <sz val="9"/>
      <color theme="1"/>
      <name val="方正仿宋简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auto="1"/>
      </top>
      <bottom style="thin">
        <color rgb="FF000000"/>
      </bottom>
      <diagonal/>
    </border>
    <border>
      <left style="thin">
        <color auto="1"/>
      </left>
      <right/>
      <top style="thin">
        <color auto="1"/>
      </top>
      <bottom style="thin">
        <color auto="1"/>
      </bottom>
      <diagonal/>
    </border>
    <border>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12" fillId="3" borderId="13" applyNumberFormat="0" applyFont="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14" applyNumberFormat="0" applyFill="0" applyAlignment="0" applyProtection="0">
      <alignment vertical="center"/>
    </xf>
    <xf numFmtId="0" fontId="52" fillId="0" borderId="14" applyNumberFormat="0" applyFill="0" applyAlignment="0" applyProtection="0">
      <alignment vertical="center"/>
    </xf>
    <xf numFmtId="0" fontId="53" fillId="0" borderId="15" applyNumberFormat="0" applyFill="0" applyAlignment="0" applyProtection="0">
      <alignment vertical="center"/>
    </xf>
    <xf numFmtId="0" fontId="53" fillId="0" borderId="0" applyNumberFormat="0" applyFill="0" applyBorder="0" applyAlignment="0" applyProtection="0">
      <alignment vertical="center"/>
    </xf>
    <xf numFmtId="0" fontId="54" fillId="4" borderId="16" applyNumberFormat="0" applyAlignment="0" applyProtection="0">
      <alignment vertical="center"/>
    </xf>
    <xf numFmtId="0" fontId="55" fillId="5" borderId="17" applyNumberFormat="0" applyAlignment="0" applyProtection="0">
      <alignment vertical="center"/>
    </xf>
    <xf numFmtId="0" fontId="56" fillId="5" borderId="16" applyNumberFormat="0" applyAlignment="0" applyProtection="0">
      <alignment vertical="center"/>
    </xf>
    <xf numFmtId="0" fontId="57" fillId="6" borderId="18" applyNumberFormat="0" applyAlignment="0" applyProtection="0">
      <alignment vertical="center"/>
    </xf>
    <xf numFmtId="0" fontId="58" fillId="0" borderId="19" applyNumberFormat="0" applyFill="0" applyAlignment="0" applyProtection="0">
      <alignment vertical="center"/>
    </xf>
    <xf numFmtId="0" fontId="59" fillId="0" borderId="20" applyNumberFormat="0" applyFill="0" applyAlignment="0" applyProtection="0">
      <alignment vertical="center"/>
    </xf>
    <xf numFmtId="0" fontId="60" fillId="7" borderId="0" applyNumberFormat="0" applyBorder="0" applyAlignment="0" applyProtection="0">
      <alignment vertical="center"/>
    </xf>
    <xf numFmtId="0" fontId="61" fillId="8" borderId="0" applyNumberFormat="0" applyBorder="0" applyAlignment="0" applyProtection="0">
      <alignment vertical="center"/>
    </xf>
    <xf numFmtId="0" fontId="62" fillId="9" borderId="0" applyNumberFormat="0" applyBorder="0" applyAlignment="0" applyProtection="0">
      <alignment vertical="center"/>
    </xf>
    <xf numFmtId="0" fontId="63" fillId="10" borderId="0" applyNumberFormat="0" applyBorder="0" applyAlignment="0" applyProtection="0">
      <alignment vertical="center"/>
    </xf>
    <xf numFmtId="0" fontId="64" fillId="11" borderId="0" applyNumberFormat="0" applyBorder="0" applyAlignment="0" applyProtection="0">
      <alignment vertical="center"/>
    </xf>
    <xf numFmtId="0" fontId="64" fillId="12" borderId="0" applyNumberFormat="0" applyBorder="0" applyAlignment="0" applyProtection="0">
      <alignment vertical="center"/>
    </xf>
    <xf numFmtId="0" fontId="63" fillId="13" borderId="0" applyNumberFormat="0" applyBorder="0" applyAlignment="0" applyProtection="0">
      <alignment vertical="center"/>
    </xf>
    <xf numFmtId="0" fontId="63" fillId="14" borderId="0" applyNumberFormat="0" applyBorder="0" applyAlignment="0" applyProtection="0">
      <alignment vertical="center"/>
    </xf>
    <xf numFmtId="0" fontId="64" fillId="15" borderId="0" applyNumberFormat="0" applyBorder="0" applyAlignment="0" applyProtection="0">
      <alignment vertical="center"/>
    </xf>
    <xf numFmtId="0" fontId="64" fillId="16" borderId="0" applyNumberFormat="0" applyBorder="0" applyAlignment="0" applyProtection="0">
      <alignment vertical="center"/>
    </xf>
    <xf numFmtId="0" fontId="63" fillId="17" borderId="0" applyNumberFormat="0" applyBorder="0" applyAlignment="0" applyProtection="0">
      <alignment vertical="center"/>
    </xf>
    <xf numFmtId="0" fontId="63" fillId="18" borderId="0" applyNumberFormat="0" applyBorder="0" applyAlignment="0" applyProtection="0">
      <alignment vertical="center"/>
    </xf>
    <xf numFmtId="0" fontId="64" fillId="19" borderId="0" applyNumberFormat="0" applyBorder="0" applyAlignment="0" applyProtection="0">
      <alignment vertical="center"/>
    </xf>
    <xf numFmtId="0" fontId="64" fillId="20" borderId="0" applyNumberFormat="0" applyBorder="0" applyAlignment="0" applyProtection="0">
      <alignment vertical="center"/>
    </xf>
    <xf numFmtId="0" fontId="63" fillId="21" borderId="0" applyNumberFormat="0" applyBorder="0" applyAlignment="0" applyProtection="0">
      <alignment vertical="center"/>
    </xf>
    <xf numFmtId="0" fontId="63" fillId="22" borderId="0" applyNumberFormat="0" applyBorder="0" applyAlignment="0" applyProtection="0">
      <alignment vertical="center"/>
    </xf>
    <xf numFmtId="0" fontId="64" fillId="23" borderId="0" applyNumberFormat="0" applyBorder="0" applyAlignment="0" applyProtection="0">
      <alignment vertical="center"/>
    </xf>
    <xf numFmtId="0" fontId="64" fillId="24" borderId="0" applyNumberFormat="0" applyBorder="0" applyAlignment="0" applyProtection="0">
      <alignment vertical="center"/>
    </xf>
    <xf numFmtId="0" fontId="63" fillId="25" borderId="0" applyNumberFormat="0" applyBorder="0" applyAlignment="0" applyProtection="0">
      <alignment vertical="center"/>
    </xf>
    <xf numFmtId="0" fontId="63" fillId="26" borderId="0" applyNumberFormat="0" applyBorder="0" applyAlignment="0" applyProtection="0">
      <alignment vertical="center"/>
    </xf>
    <xf numFmtId="0" fontId="64" fillId="27" borderId="0" applyNumberFormat="0" applyBorder="0" applyAlignment="0" applyProtection="0">
      <alignment vertical="center"/>
    </xf>
    <xf numFmtId="0" fontId="64" fillId="28" borderId="0" applyNumberFormat="0" applyBorder="0" applyAlignment="0" applyProtection="0">
      <alignment vertical="center"/>
    </xf>
    <xf numFmtId="0" fontId="63" fillId="29" borderId="0" applyNumberFormat="0" applyBorder="0" applyAlignment="0" applyProtection="0">
      <alignment vertical="center"/>
    </xf>
    <xf numFmtId="0" fontId="63" fillId="30" borderId="0" applyNumberFormat="0" applyBorder="0" applyAlignment="0" applyProtection="0">
      <alignment vertical="center"/>
    </xf>
    <xf numFmtId="0" fontId="64" fillId="31" borderId="0" applyNumberFormat="0" applyBorder="0" applyAlignment="0" applyProtection="0">
      <alignment vertical="center"/>
    </xf>
    <xf numFmtId="0" fontId="64" fillId="32" borderId="0" applyNumberFormat="0" applyBorder="0" applyAlignment="0" applyProtection="0">
      <alignment vertical="center"/>
    </xf>
    <xf numFmtId="0" fontId="63" fillId="33" borderId="0" applyNumberFormat="0" applyBorder="0" applyAlignment="0" applyProtection="0">
      <alignment vertical="center"/>
    </xf>
    <xf numFmtId="0" fontId="65" fillId="0" borderId="0"/>
    <xf numFmtId="0" fontId="12" fillId="0" borderId="0">
      <alignment vertical="center"/>
    </xf>
    <xf numFmtId="0" fontId="12" fillId="0" borderId="0">
      <alignment vertical="center"/>
    </xf>
  </cellStyleXfs>
  <cellXfs count="200">
    <xf numFmtId="0" fontId="0" fillId="0" borderId="0" xfId="0" applyFill="1" applyBorder="1" applyAlignment="1">
      <alignment horizontal="left" vertical="top" wrapText="1"/>
    </xf>
    <xf numFmtId="0" fontId="1" fillId="0" borderId="0" xfId="0" applyFont="1" applyFill="1" applyBorder="1" applyAlignment="1">
      <alignment horizontal="left" vertical="top" wrapText="1"/>
    </xf>
    <xf numFmtId="176" fontId="1" fillId="0" borderId="0" xfId="0" applyNumberFormat="1" applyFont="1" applyFill="1" applyBorder="1" applyAlignment="1">
      <alignment horizontal="left" vertical="top" wrapText="1"/>
    </xf>
    <xf numFmtId="0" fontId="2" fillId="0" borderId="0" xfId="0" applyNumberFormat="1" applyFont="1" applyFill="1" applyBorder="1" applyAlignment="1">
      <alignment horizontal="left" vertical="center" wrapText="1"/>
    </xf>
    <xf numFmtId="0" fontId="3" fillId="0" borderId="0" xfId="0" applyNumberFormat="1" applyFont="1" applyFill="1" applyAlignment="1">
      <alignment horizontal="center" vertical="center" wrapText="1"/>
    </xf>
    <xf numFmtId="0" fontId="4" fillId="0" borderId="0" xfId="0" applyNumberFormat="1" applyFont="1" applyFill="1" applyAlignment="1">
      <alignment horizontal="center" vertical="center" wrapText="1"/>
    </xf>
    <xf numFmtId="0" fontId="4" fillId="0" borderId="0" xfId="0" applyNumberFormat="1" applyFont="1" applyFill="1" applyBorder="1" applyAlignment="1">
      <alignment horizontal="center" vertical="center" wrapText="1"/>
    </xf>
    <xf numFmtId="176" fontId="4" fillId="0" borderId="0" xfId="0" applyNumberFormat="1" applyFont="1" applyFill="1" applyAlignment="1">
      <alignment horizontal="center" vertical="center" wrapText="1"/>
    </xf>
    <xf numFmtId="0" fontId="5" fillId="0" borderId="0"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178" fontId="7" fillId="0" borderId="2" xfId="49" applyNumberFormat="1" applyFont="1" applyFill="1" applyBorder="1" applyAlignment="1" applyProtection="1">
      <alignment horizontal="center" vertical="center" wrapText="1"/>
    </xf>
    <xf numFmtId="176" fontId="7"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178" fontId="7" fillId="0" borderId="2" xfId="0" applyNumberFormat="1" applyFont="1" applyFill="1" applyBorder="1" applyAlignment="1">
      <alignment horizontal="center" vertical="center"/>
    </xf>
    <xf numFmtId="57" fontId="7" fillId="0" borderId="2" xfId="0" applyNumberFormat="1"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178" fontId="7" fillId="0" borderId="2"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8" fillId="0" borderId="3" xfId="0" applyNumberFormat="1" applyFont="1" applyFill="1" applyBorder="1" applyAlignment="1">
      <alignment horizontal="center" vertical="center" wrapText="1"/>
    </xf>
    <xf numFmtId="178" fontId="10" fillId="0" borderId="3" xfId="0" applyNumberFormat="1" applyFont="1" applyFill="1" applyBorder="1" applyAlignment="1">
      <alignment horizontal="center" vertical="center" wrapText="1"/>
    </xf>
    <xf numFmtId="176" fontId="10" fillId="0" borderId="3" xfId="0" applyNumberFormat="1" applyFont="1" applyFill="1" applyBorder="1" applyAlignment="1">
      <alignment horizontal="center" vertical="center" wrapText="1"/>
    </xf>
    <xf numFmtId="0" fontId="11" fillId="0" borderId="3" xfId="0" applyNumberFormat="1" applyFont="1" applyFill="1" applyBorder="1" applyAlignment="1">
      <alignment horizontal="left" vertical="top" wrapText="1"/>
    </xf>
    <xf numFmtId="0" fontId="3" fillId="0" borderId="0" xfId="0" applyNumberFormat="1" applyFont="1" applyFill="1" applyAlignment="1">
      <alignment vertical="center" wrapText="1"/>
    </xf>
    <xf numFmtId="0" fontId="12" fillId="0" borderId="0" xfId="0" applyFont="1" applyFill="1" applyAlignment="1">
      <alignment vertical="center"/>
    </xf>
    <xf numFmtId="0" fontId="13" fillId="0" borderId="0" xfId="0" applyNumberFormat="1" applyFont="1" applyFill="1" applyBorder="1" applyAlignment="1">
      <alignment horizontal="left" vertical="top" wrapText="1"/>
    </xf>
    <xf numFmtId="0" fontId="14" fillId="0" borderId="0" xfId="0" applyFont="1" applyFill="1" applyBorder="1" applyAlignment="1">
      <alignment horizontal="left" vertical="top" wrapText="1"/>
    </xf>
    <xf numFmtId="0" fontId="15" fillId="0" borderId="0" xfId="0" applyNumberFormat="1" applyFont="1" applyFill="1" applyAlignment="1">
      <alignment horizontal="center" vertical="center" wrapText="1"/>
    </xf>
    <xf numFmtId="0" fontId="16" fillId="0" borderId="0" xfId="0" applyNumberFormat="1" applyFont="1" applyFill="1" applyBorder="1" applyAlignment="1">
      <alignment horizontal="left" vertical="top" wrapText="1"/>
    </xf>
    <xf numFmtId="0" fontId="17" fillId="0" borderId="3" xfId="0" applyNumberFormat="1" applyFont="1" applyFill="1" applyBorder="1" applyAlignment="1">
      <alignment horizontal="center" vertical="center" wrapText="1"/>
    </xf>
    <xf numFmtId="0" fontId="18" fillId="0" borderId="3" xfId="0" applyNumberFormat="1" applyFont="1" applyFill="1" applyBorder="1" applyAlignment="1">
      <alignment horizontal="center" vertical="center" wrapText="1"/>
    </xf>
    <xf numFmtId="0" fontId="18" fillId="0" borderId="1"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19" fillId="0" borderId="2" xfId="0" applyNumberFormat="1" applyFont="1" applyFill="1" applyBorder="1" applyAlignment="1">
      <alignment horizontal="center" vertical="center" wrapText="1"/>
    </xf>
    <xf numFmtId="178" fontId="20" fillId="0" borderId="2" xfId="0" applyNumberFormat="1" applyFont="1" applyFill="1" applyBorder="1" applyAlignment="1">
      <alignment horizontal="center" vertical="center" wrapText="1"/>
    </xf>
    <xf numFmtId="178" fontId="21" fillId="0" borderId="2" xfId="0" applyNumberFormat="1" applyFont="1" applyFill="1" applyBorder="1" applyAlignment="1">
      <alignment horizontal="center" vertical="center" wrapText="1"/>
    </xf>
    <xf numFmtId="179" fontId="21" fillId="0" borderId="2" xfId="0" applyNumberFormat="1" applyFont="1" applyFill="1" applyBorder="1" applyAlignment="1">
      <alignment horizontal="center" vertical="center" wrapText="1"/>
    </xf>
    <xf numFmtId="0" fontId="22" fillId="0" borderId="2" xfId="0" applyFont="1" applyFill="1" applyBorder="1" applyAlignment="1">
      <alignment horizontal="center" vertical="center" wrapText="1"/>
    </xf>
    <xf numFmtId="178" fontId="23" fillId="0" borderId="3" xfId="0" applyNumberFormat="1" applyFont="1" applyFill="1" applyBorder="1" applyAlignment="1">
      <alignment horizontal="center" vertical="center" wrapText="1"/>
    </xf>
    <xf numFmtId="178" fontId="23" fillId="0" borderId="2" xfId="0" applyNumberFormat="1" applyFont="1" applyFill="1" applyBorder="1" applyAlignment="1">
      <alignment horizontal="center" vertical="center" wrapText="1"/>
    </xf>
    <xf numFmtId="178" fontId="24" fillId="0" borderId="2" xfId="0" applyNumberFormat="1" applyFont="1" applyFill="1" applyBorder="1" applyAlignment="1">
      <alignment horizontal="center" vertical="center" wrapText="1"/>
    </xf>
    <xf numFmtId="179" fontId="24" fillId="0" borderId="2" xfId="0" applyNumberFormat="1" applyFont="1" applyFill="1" applyBorder="1" applyAlignment="1">
      <alignment horizontal="center" vertical="center" wrapText="1"/>
    </xf>
    <xf numFmtId="0" fontId="25" fillId="0" borderId="2" xfId="0" applyFont="1" applyFill="1" applyBorder="1" applyAlignment="1">
      <alignment horizontal="center" vertical="center" wrapText="1"/>
    </xf>
    <xf numFmtId="0" fontId="25" fillId="0" borderId="2" xfId="0" applyNumberFormat="1" applyFont="1" applyFill="1" applyBorder="1" applyAlignment="1">
      <alignment horizontal="center" vertical="center" wrapText="1"/>
    </xf>
    <xf numFmtId="0" fontId="21" fillId="0" borderId="2" xfId="0" applyNumberFormat="1" applyFont="1" applyFill="1" applyBorder="1" applyAlignment="1">
      <alignment horizontal="center" vertical="center" wrapText="1"/>
    </xf>
    <xf numFmtId="0" fontId="26" fillId="0" borderId="0" xfId="0" applyNumberFormat="1" applyFont="1" applyFill="1" applyBorder="1" applyAlignment="1">
      <alignment horizontal="left" vertical="top" wrapText="1"/>
    </xf>
    <xf numFmtId="0" fontId="27" fillId="0" borderId="0" xfId="0" applyNumberFormat="1" applyFont="1" applyFill="1" applyBorder="1" applyAlignment="1">
      <alignment horizontal="right" vertical="top" wrapText="1"/>
    </xf>
    <xf numFmtId="0" fontId="0" fillId="0" borderId="0" xfId="0" applyFill="1" applyAlignment="1">
      <alignment horizontal="left" vertical="top" wrapText="1"/>
    </xf>
    <xf numFmtId="0" fontId="11" fillId="0" borderId="0" xfId="0" applyFont="1" applyFill="1" applyBorder="1" applyAlignment="1">
      <alignment horizontal="left" vertical="top" wrapText="1"/>
    </xf>
    <xf numFmtId="178" fontId="0" fillId="0" borderId="0" xfId="0" applyNumberFormat="1" applyFill="1" applyBorder="1" applyAlignment="1">
      <alignment horizontal="center" vertical="top" wrapText="1"/>
    </xf>
    <xf numFmtId="0" fontId="11" fillId="0" borderId="0" xfId="0" applyFont="1" applyFill="1" applyBorder="1" applyAlignment="1">
      <alignment horizontal="center" vertical="center" wrapText="1"/>
    </xf>
    <xf numFmtId="10" fontId="11" fillId="0" borderId="0" xfId="0" applyNumberFormat="1" applyFont="1" applyFill="1" applyBorder="1" applyAlignment="1">
      <alignment horizontal="center" vertical="center"/>
    </xf>
    <xf numFmtId="0" fontId="28" fillId="0" borderId="0" xfId="0" applyNumberFormat="1" applyFont="1" applyFill="1" applyBorder="1" applyAlignment="1">
      <alignment horizontal="left" vertical="top" wrapText="1"/>
    </xf>
    <xf numFmtId="178" fontId="14" fillId="0" borderId="0" xfId="0" applyNumberFormat="1" applyFont="1" applyFill="1" applyBorder="1" applyAlignment="1">
      <alignment horizontal="left" vertical="top" wrapText="1"/>
    </xf>
    <xf numFmtId="10" fontId="11" fillId="0" borderId="0" xfId="0" applyNumberFormat="1" applyFont="1" applyFill="1" applyBorder="1" applyAlignment="1">
      <alignment horizontal="left" vertical="top"/>
    </xf>
    <xf numFmtId="0" fontId="29" fillId="0" borderId="0" xfId="0" applyNumberFormat="1" applyFont="1" applyFill="1" applyAlignment="1">
      <alignment horizontal="center" vertical="center" wrapText="1"/>
    </xf>
    <xf numFmtId="178" fontId="29" fillId="0" borderId="0" xfId="0" applyNumberFormat="1" applyFont="1" applyFill="1" applyAlignment="1">
      <alignment horizontal="center" vertical="center" wrapText="1"/>
    </xf>
    <xf numFmtId="0" fontId="30" fillId="0" borderId="0" xfId="0" applyNumberFormat="1" applyFont="1" applyFill="1" applyAlignment="1">
      <alignment horizontal="center" vertical="center" wrapText="1"/>
    </xf>
    <xf numFmtId="10" fontId="30" fillId="0" borderId="0" xfId="0" applyNumberFormat="1" applyFont="1" applyFill="1" applyAlignment="1">
      <alignment horizontal="center" vertical="center"/>
    </xf>
    <xf numFmtId="0" fontId="17" fillId="0" borderId="0" xfId="0" applyNumberFormat="1" applyFont="1" applyFill="1" applyBorder="1" applyAlignment="1">
      <alignment horizontal="right" vertical="top" wrapText="1"/>
    </xf>
    <xf numFmtId="178" fontId="18" fillId="0" borderId="0" xfId="0" applyNumberFormat="1" applyFont="1" applyFill="1" applyBorder="1" applyAlignment="1">
      <alignment horizontal="right" vertical="top" wrapText="1"/>
    </xf>
    <xf numFmtId="0" fontId="18" fillId="0" borderId="0" xfId="0" applyFont="1" applyFill="1" applyBorder="1" applyAlignment="1">
      <alignment horizontal="right" vertical="top" wrapText="1"/>
    </xf>
    <xf numFmtId="0" fontId="11" fillId="0" borderId="0" xfId="0" applyFont="1" applyFill="1" applyBorder="1" applyAlignment="1">
      <alignment horizontal="right" vertical="center" wrapText="1"/>
    </xf>
    <xf numFmtId="10" fontId="11" fillId="0" borderId="0" xfId="0" applyNumberFormat="1" applyFont="1" applyFill="1" applyBorder="1" applyAlignment="1">
      <alignment horizontal="right" vertical="center"/>
    </xf>
    <xf numFmtId="0" fontId="11" fillId="0" borderId="0" xfId="0" applyFont="1" applyFill="1" applyBorder="1" applyAlignment="1">
      <alignment horizontal="right" vertical="top" wrapText="1"/>
    </xf>
    <xf numFmtId="0" fontId="31" fillId="0" borderId="2" xfId="0" applyNumberFormat="1" applyFont="1" applyFill="1" applyBorder="1" applyAlignment="1">
      <alignment horizontal="center" vertical="center" wrapText="1"/>
    </xf>
    <xf numFmtId="178" fontId="17" fillId="0" borderId="3" xfId="0" applyNumberFormat="1" applyFont="1" applyFill="1" applyBorder="1" applyAlignment="1">
      <alignment horizontal="center" vertical="center" wrapText="1"/>
    </xf>
    <xf numFmtId="10" fontId="18" fillId="0" borderId="3" xfId="0" applyNumberFormat="1" applyFont="1" applyFill="1" applyBorder="1" applyAlignment="1">
      <alignment horizontal="center" vertical="center"/>
    </xf>
    <xf numFmtId="0" fontId="18" fillId="0" borderId="2" xfId="0" applyNumberFormat="1" applyFont="1" applyFill="1" applyBorder="1" applyAlignment="1">
      <alignment horizontal="center" vertical="center" wrapText="1"/>
    </xf>
    <xf numFmtId="178" fontId="18" fillId="0" borderId="3" xfId="0" applyNumberFormat="1" applyFont="1" applyFill="1" applyBorder="1" applyAlignment="1">
      <alignment horizontal="center" vertical="center" wrapText="1"/>
    </xf>
    <xf numFmtId="178" fontId="18" fillId="0" borderId="1" xfId="0" applyNumberFormat="1" applyFont="1" applyFill="1" applyBorder="1" applyAlignment="1">
      <alignment horizontal="center" vertical="center" wrapText="1"/>
    </xf>
    <xf numFmtId="10" fontId="17" fillId="0" borderId="1" xfId="0" applyNumberFormat="1" applyFont="1" applyFill="1" applyBorder="1" applyAlignment="1">
      <alignment horizontal="center" vertical="center"/>
    </xf>
    <xf numFmtId="178" fontId="32" fillId="0" borderId="2" xfId="0" applyNumberFormat="1" applyFont="1" applyFill="1" applyBorder="1" applyAlignment="1">
      <alignment horizontal="center" vertical="center"/>
    </xf>
    <xf numFmtId="10" fontId="20" fillId="0" borderId="2" xfId="0" applyNumberFormat="1" applyFont="1" applyFill="1" applyBorder="1" applyAlignment="1">
      <alignment horizontal="center" vertical="center"/>
    </xf>
    <xf numFmtId="178" fontId="33" fillId="0" borderId="2" xfId="0" applyNumberFormat="1" applyFont="1" applyFill="1" applyBorder="1" applyAlignment="1">
      <alignment horizontal="center" vertical="center"/>
    </xf>
    <xf numFmtId="0" fontId="33" fillId="0" borderId="2" xfId="0" applyFont="1" applyFill="1" applyBorder="1" applyAlignment="1">
      <alignment horizontal="center" vertical="center"/>
    </xf>
    <xf numFmtId="10" fontId="20" fillId="0" borderId="2" xfId="0" applyNumberFormat="1" applyFont="1" applyFill="1" applyBorder="1" applyAlignment="1">
      <alignment horizontal="center" vertical="center" wrapText="1"/>
    </xf>
    <xf numFmtId="0" fontId="33" fillId="2" borderId="2" xfId="50" applyFont="1" applyFill="1" applyBorder="1" applyAlignment="1">
      <alignment horizontal="center" vertical="center" wrapText="1"/>
    </xf>
    <xf numFmtId="178" fontId="20" fillId="2" borderId="2" xfId="0" applyNumberFormat="1" applyFont="1" applyFill="1" applyBorder="1" applyAlignment="1">
      <alignment horizontal="center" vertical="center" wrapText="1"/>
    </xf>
    <xf numFmtId="10" fontId="20" fillId="2" borderId="2" xfId="0" applyNumberFormat="1" applyFont="1" applyFill="1" applyBorder="1" applyAlignment="1">
      <alignment horizontal="center" vertical="center" wrapText="1"/>
    </xf>
    <xf numFmtId="0" fontId="34" fillId="0" borderId="2" xfId="0" applyFont="1" applyFill="1" applyBorder="1" applyAlignment="1">
      <alignment horizontal="center" vertical="center"/>
    </xf>
    <xf numFmtId="0" fontId="33" fillId="0" borderId="4" xfId="0" applyFont="1" applyFill="1" applyBorder="1" applyAlignment="1">
      <alignment horizontal="center" vertical="center"/>
    </xf>
    <xf numFmtId="10" fontId="20" fillId="0" borderId="3" xfId="0" applyNumberFormat="1" applyFont="1" applyFill="1" applyBorder="1" applyAlignment="1" applyProtection="1">
      <alignment horizontal="center" vertical="center"/>
    </xf>
    <xf numFmtId="178" fontId="20" fillId="0" borderId="3" xfId="0" applyNumberFormat="1" applyFont="1" applyFill="1" applyBorder="1" applyAlignment="1">
      <alignment horizontal="center" vertical="center" wrapText="1"/>
    </xf>
    <xf numFmtId="0" fontId="20" fillId="0" borderId="3" xfId="0" applyNumberFormat="1" applyFont="1" applyFill="1" applyBorder="1" applyAlignment="1">
      <alignment horizontal="center" vertical="top" wrapText="1"/>
    </xf>
    <xf numFmtId="0" fontId="20" fillId="0" borderId="2" xfId="0" applyNumberFormat="1" applyFont="1" applyFill="1" applyBorder="1" applyAlignment="1">
      <alignment horizontal="center" vertical="top" wrapText="1"/>
    </xf>
    <xf numFmtId="0" fontId="20" fillId="0" borderId="2" xfId="0" applyNumberFormat="1" applyFont="1" applyFill="1" applyBorder="1" applyAlignment="1">
      <alignment horizontal="center" vertical="center" wrapText="1"/>
    </xf>
    <xf numFmtId="0" fontId="35" fillId="0" borderId="2" xfId="0" applyFont="1" applyFill="1" applyBorder="1" applyAlignment="1">
      <alignment horizontal="center" vertical="center"/>
    </xf>
    <xf numFmtId="178" fontId="20" fillId="0" borderId="5" xfId="0" applyNumberFormat="1" applyFont="1" applyFill="1" applyBorder="1" applyAlignment="1">
      <alignment horizontal="center" vertical="center" wrapText="1"/>
    </xf>
    <xf numFmtId="10" fontId="32" fillId="0" borderId="5" xfId="0" applyNumberFormat="1" applyFont="1" applyFill="1" applyBorder="1" applyAlignment="1">
      <alignment horizontal="center" vertical="center"/>
    </xf>
    <xf numFmtId="0" fontId="20" fillId="0" borderId="5" xfId="0" applyNumberFormat="1" applyFont="1" applyFill="1" applyBorder="1" applyAlignment="1">
      <alignment horizontal="center" vertical="center" wrapText="1"/>
    </xf>
    <xf numFmtId="0" fontId="11" fillId="0" borderId="0" xfId="0" applyFont="1" applyFill="1" applyAlignment="1">
      <alignment horizontal="left" vertical="top" wrapText="1"/>
    </xf>
    <xf numFmtId="0" fontId="36" fillId="0" borderId="2" xfId="0" applyFont="1" applyFill="1" applyBorder="1" applyAlignment="1">
      <alignment horizontal="center" vertical="center" wrapText="1"/>
    </xf>
    <xf numFmtId="0" fontId="19" fillId="0" borderId="2" xfId="0" applyFont="1" applyBorder="1" applyAlignment="1">
      <alignment horizontal="center" vertical="center" wrapText="1"/>
    </xf>
    <xf numFmtId="10" fontId="20" fillId="0" borderId="3" xfId="0" applyNumberFormat="1" applyFont="1" applyFill="1" applyBorder="1" applyAlignment="1">
      <alignment horizontal="center" vertical="center"/>
    </xf>
    <xf numFmtId="0" fontId="35" fillId="0" borderId="2" xfId="0" applyFont="1" applyFill="1" applyBorder="1" applyAlignment="1">
      <alignment horizontal="center" vertical="center" wrapText="1"/>
    </xf>
    <xf numFmtId="0" fontId="23" fillId="0" borderId="2" xfId="0" applyFont="1" applyBorder="1" applyAlignment="1">
      <alignment horizontal="center" vertical="center" wrapText="1"/>
    </xf>
    <xf numFmtId="10" fontId="32" fillId="0" borderId="2" xfId="0" applyNumberFormat="1" applyFont="1" applyBorder="1" applyAlignment="1">
      <alignment horizontal="center" vertical="center" wrapText="1"/>
    </xf>
    <xf numFmtId="0" fontId="32" fillId="0" borderId="2" xfId="0" applyFont="1" applyBorder="1" applyAlignment="1">
      <alignment horizontal="center" vertical="center" wrapText="1"/>
    </xf>
    <xf numFmtId="0" fontId="37" fillId="0" borderId="2" xfId="0" applyFont="1" applyBorder="1" applyAlignment="1">
      <alignment horizontal="center" vertical="center" wrapText="1"/>
    </xf>
    <xf numFmtId="0" fontId="19" fillId="0" borderId="2"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38" fillId="0" borderId="0" xfId="0" applyFont="1" applyFill="1" applyAlignment="1">
      <alignment vertical="center"/>
    </xf>
    <xf numFmtId="178" fontId="14" fillId="0" borderId="0" xfId="0" applyNumberFormat="1" applyFont="1" applyFill="1" applyBorder="1" applyAlignment="1">
      <alignment horizontal="center" vertical="top" wrapText="1"/>
    </xf>
    <xf numFmtId="178" fontId="18" fillId="0" borderId="0" xfId="0" applyNumberFormat="1" applyFont="1" applyFill="1" applyBorder="1" applyAlignment="1">
      <alignment horizontal="center" vertical="top" wrapText="1"/>
    </xf>
    <xf numFmtId="0" fontId="18" fillId="0" borderId="0" xfId="0" applyFont="1" applyFill="1" applyBorder="1" applyAlignment="1">
      <alignment horizontal="left" vertical="top" wrapText="1"/>
    </xf>
    <xf numFmtId="0" fontId="31" fillId="0" borderId="3" xfId="0" applyNumberFormat="1" applyFont="1" applyFill="1" applyBorder="1" applyAlignment="1">
      <alignment horizontal="center" vertical="center" wrapText="1"/>
    </xf>
    <xf numFmtId="0" fontId="31" fillId="0" borderId="1" xfId="0" applyNumberFormat="1" applyFont="1" applyFill="1" applyBorder="1" applyAlignment="1">
      <alignment horizontal="center" vertical="center" wrapText="1"/>
    </xf>
    <xf numFmtId="0" fontId="31" fillId="0" borderId="6" xfId="0" applyNumberFormat="1" applyFont="1" applyFill="1" applyBorder="1" applyAlignment="1">
      <alignment horizontal="center" vertical="center" wrapText="1"/>
    </xf>
    <xf numFmtId="0" fontId="17" fillId="0" borderId="3" xfId="0" applyNumberFormat="1" applyFont="1" applyFill="1" applyBorder="1" applyAlignment="1">
      <alignment horizontal="right" vertical="center" wrapText="1"/>
    </xf>
    <xf numFmtId="0" fontId="18" fillId="0" borderId="1" xfId="0" applyNumberFormat="1" applyFont="1" applyFill="1" applyBorder="1" applyAlignment="1">
      <alignment horizontal="right" vertical="center" wrapText="1"/>
    </xf>
    <xf numFmtId="0" fontId="10" fillId="0" borderId="2" xfId="0" applyFont="1" applyFill="1" applyBorder="1" applyAlignment="1">
      <alignment horizontal="center" vertical="center" wrapText="1"/>
    </xf>
    <xf numFmtId="178" fontId="10" fillId="0" borderId="2" xfId="0" applyNumberFormat="1" applyFont="1" applyFill="1" applyBorder="1" applyAlignment="1">
      <alignment horizontal="center" vertical="center" wrapText="1"/>
    </xf>
    <xf numFmtId="10" fontId="11" fillId="0" borderId="2" xfId="0" applyNumberFormat="1" applyFont="1" applyFill="1" applyBorder="1" applyAlignment="1">
      <alignment horizontal="center" vertical="center"/>
    </xf>
    <xf numFmtId="0" fontId="0" fillId="0" borderId="2" xfId="0" applyFill="1" applyBorder="1" applyAlignment="1">
      <alignment horizontal="left" vertical="top" wrapText="1"/>
    </xf>
    <xf numFmtId="178" fontId="38" fillId="0" borderId="2" xfId="0" applyNumberFormat="1" applyFont="1" applyFill="1" applyBorder="1" applyAlignment="1">
      <alignment horizontal="center" vertical="center"/>
    </xf>
    <xf numFmtId="178" fontId="11" fillId="0" borderId="2" xfId="0" applyNumberFormat="1" applyFont="1" applyBorder="1" applyAlignment="1">
      <alignment horizontal="center" vertical="center" wrapText="1"/>
    </xf>
    <xf numFmtId="178" fontId="11" fillId="0" borderId="2" xfId="0" applyNumberFormat="1" applyFont="1" applyBorder="1" applyAlignment="1">
      <alignment horizontal="center" vertical="center"/>
    </xf>
    <xf numFmtId="178" fontId="11"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8" fillId="0" borderId="2" xfId="0" applyFont="1" applyFill="1" applyBorder="1" applyAlignment="1">
      <alignment horizontal="center" vertical="center" wrapText="1"/>
    </xf>
    <xf numFmtId="10" fontId="11" fillId="0" borderId="2" xfId="0" applyNumberFormat="1" applyFont="1" applyFill="1" applyBorder="1" applyAlignment="1">
      <alignment horizontal="center" vertical="center" wrapText="1"/>
    </xf>
    <xf numFmtId="0" fontId="39" fillId="0" borderId="7" xfId="0"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0" fontId="38" fillId="0" borderId="2" xfId="0" applyFont="1" applyFill="1" applyBorder="1" applyAlignment="1">
      <alignment vertical="center"/>
    </xf>
    <xf numFmtId="0" fontId="12" fillId="0" borderId="2" xfId="0" applyFont="1" applyFill="1" applyBorder="1" applyAlignment="1">
      <alignment vertical="center"/>
    </xf>
    <xf numFmtId="0" fontId="11" fillId="0" borderId="2" xfId="0" applyFont="1" applyBorder="1" applyAlignment="1">
      <alignment horizontal="center" vertical="center" wrapText="1"/>
    </xf>
    <xf numFmtId="0" fontId="40" fillId="0" borderId="2" xfId="0" applyFont="1" applyBorder="1" applyAlignment="1">
      <alignment horizontal="center" vertical="center" wrapText="1"/>
    </xf>
    <xf numFmtId="178" fontId="9" fillId="0" borderId="2" xfId="0" applyNumberFormat="1" applyFont="1" applyBorder="1" applyAlignment="1">
      <alignment horizontal="center" vertical="center" wrapText="1"/>
    </xf>
    <xf numFmtId="0" fontId="39" fillId="0" borderId="8" xfId="0" applyFont="1" applyFill="1" applyBorder="1" applyAlignment="1">
      <alignment horizontal="center" vertical="center" wrapText="1"/>
    </xf>
    <xf numFmtId="0" fontId="39" fillId="0" borderId="5" xfId="0" applyFont="1" applyFill="1" applyBorder="1" applyAlignment="1">
      <alignment horizontal="center" vertical="center" wrapText="1"/>
    </xf>
    <xf numFmtId="0" fontId="41" fillId="0" borderId="2" xfId="51" applyFont="1" applyFill="1" applyBorder="1" applyAlignment="1">
      <alignment horizontal="center" vertical="center" wrapText="1"/>
    </xf>
    <xf numFmtId="0" fontId="38" fillId="2" borderId="2" xfId="50" applyFont="1" applyFill="1" applyBorder="1" applyAlignment="1">
      <alignment horizontal="center" vertical="center" wrapText="1"/>
    </xf>
    <xf numFmtId="178" fontId="11" fillId="2" borderId="2" xfId="0" applyNumberFormat="1" applyFont="1" applyFill="1" applyBorder="1" applyAlignment="1">
      <alignment horizontal="center" vertical="center" wrapText="1"/>
    </xf>
    <xf numFmtId="10" fontId="11" fillId="2" borderId="2" xfId="0" applyNumberFormat="1" applyFont="1" applyFill="1" applyBorder="1" applyAlignment="1">
      <alignment horizontal="center" vertical="center" wrapText="1"/>
    </xf>
    <xf numFmtId="0" fontId="42" fillId="0" borderId="2" xfId="50" applyFont="1" applyFill="1" applyBorder="1" applyAlignment="1">
      <alignment horizontal="center" vertical="center" wrapText="1"/>
    </xf>
    <xf numFmtId="178" fontId="10" fillId="2" borderId="2"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12" fillId="0" borderId="4" xfId="0" applyFont="1" applyFill="1" applyBorder="1" applyAlignment="1">
      <alignment vertical="center"/>
    </xf>
    <xf numFmtId="10" fontId="11" fillId="0" borderId="3" xfId="0" applyNumberFormat="1" applyFont="1" applyFill="1" applyBorder="1" applyAlignment="1" applyProtection="1">
      <alignment horizontal="center" vertical="center"/>
    </xf>
    <xf numFmtId="178" fontId="11" fillId="0" borderId="3" xfId="0" applyNumberFormat="1" applyFont="1" applyFill="1" applyBorder="1" applyAlignment="1">
      <alignment horizontal="center" vertical="top" wrapText="1"/>
    </xf>
    <xf numFmtId="0" fontId="11" fillId="0" borderId="3" xfId="0" applyNumberFormat="1" applyFont="1" applyFill="1" applyBorder="1" applyAlignment="1">
      <alignment horizontal="center" vertical="top" wrapText="1"/>
    </xf>
    <xf numFmtId="10" fontId="11" fillId="0" borderId="3" xfId="0" applyNumberFormat="1" applyFont="1" applyFill="1" applyBorder="1" applyAlignment="1">
      <alignment horizontal="center" vertical="center"/>
    </xf>
    <xf numFmtId="0" fontId="12" fillId="0" borderId="9" xfId="0" applyFont="1" applyFill="1" applyBorder="1" applyAlignment="1">
      <alignment vertical="center"/>
    </xf>
    <xf numFmtId="0" fontId="8" fillId="0" borderId="3" xfId="0" applyNumberFormat="1" applyFont="1" applyFill="1" applyBorder="1" applyAlignment="1">
      <alignment horizontal="center" vertical="top" wrapText="1"/>
    </xf>
    <xf numFmtId="0" fontId="7" fillId="0" borderId="3" xfId="0" applyNumberFormat="1" applyFont="1" applyFill="1" applyBorder="1" applyAlignment="1">
      <alignment horizontal="center" vertical="top" wrapText="1"/>
    </xf>
    <xf numFmtId="0" fontId="10" fillId="0" borderId="8" xfId="0" applyFont="1" applyFill="1" applyBorder="1" applyAlignment="1">
      <alignment horizontal="center" vertical="center" wrapText="1"/>
    </xf>
    <xf numFmtId="0" fontId="7" fillId="0" borderId="10" xfId="0" applyNumberFormat="1" applyFont="1" applyFill="1" applyBorder="1" applyAlignment="1">
      <alignment horizontal="center" vertical="center" wrapText="1"/>
    </xf>
    <xf numFmtId="0" fontId="38" fillId="0" borderId="2" xfId="0" applyFont="1" applyFill="1" applyBorder="1" applyAlignment="1">
      <alignment horizontal="center" vertical="center"/>
    </xf>
    <xf numFmtId="0" fontId="11" fillId="0" borderId="2" xfId="0" applyNumberFormat="1" applyFont="1" applyFill="1" applyBorder="1" applyAlignment="1">
      <alignment horizontal="center" vertical="top" wrapText="1"/>
    </xf>
    <xf numFmtId="0" fontId="39" fillId="0" borderId="2" xfId="0"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10" fontId="10" fillId="0" borderId="2" xfId="0" applyNumberFormat="1" applyFont="1" applyFill="1" applyBorder="1" applyAlignment="1">
      <alignment horizontal="center" vertical="center"/>
    </xf>
    <xf numFmtId="0" fontId="11" fillId="0" borderId="2" xfId="0" applyNumberFormat="1" applyFont="1" applyFill="1" applyBorder="1" applyAlignment="1">
      <alignment horizontal="center" vertical="center" wrapText="1"/>
    </xf>
    <xf numFmtId="0" fontId="8" fillId="0" borderId="7" xfId="0" applyFont="1" applyFill="1" applyBorder="1" applyAlignment="1">
      <alignment horizontal="center" vertical="center"/>
    </xf>
    <xf numFmtId="0" fontId="10" fillId="0" borderId="2" xfId="0" applyNumberFormat="1" applyFont="1" applyFill="1" applyBorder="1" applyAlignment="1">
      <alignment horizontal="center" vertical="center" wrapText="1"/>
    </xf>
    <xf numFmtId="178" fontId="11" fillId="0" borderId="5" xfId="0" applyNumberFormat="1" applyFont="1" applyFill="1" applyBorder="1" applyAlignment="1">
      <alignment horizontal="center" vertical="center" wrapText="1"/>
    </xf>
    <xf numFmtId="178" fontId="0" fillId="0" borderId="5" xfId="0" applyNumberFormat="1" applyFill="1" applyBorder="1" applyAlignment="1">
      <alignment horizontal="center" vertical="center" wrapText="1"/>
    </xf>
    <xf numFmtId="10" fontId="7" fillId="0" borderId="5" xfId="0" applyNumberFormat="1" applyFont="1" applyFill="1" applyBorder="1" applyAlignment="1">
      <alignment horizontal="center" vertical="center"/>
    </xf>
    <xf numFmtId="178" fontId="11" fillId="0" borderId="5" xfId="0" applyNumberFormat="1" applyFont="1" applyFill="1" applyBorder="1" applyAlignment="1">
      <alignment horizontal="right" vertical="center" wrapText="1"/>
    </xf>
    <xf numFmtId="0" fontId="11" fillId="0" borderId="5" xfId="0" applyNumberFormat="1" applyFont="1" applyFill="1" applyBorder="1" applyAlignment="1">
      <alignment horizontal="center" vertical="center" wrapText="1"/>
    </xf>
    <xf numFmtId="10" fontId="10" fillId="0" borderId="3" xfId="0" applyNumberFormat="1" applyFont="1" applyFill="1" applyBorder="1" applyAlignment="1">
      <alignment horizontal="center" vertical="center"/>
    </xf>
    <xf numFmtId="0" fontId="8" fillId="0" borderId="8" xfId="0" applyFont="1" applyFill="1" applyBorder="1" applyAlignment="1">
      <alignment horizontal="center" vertical="center"/>
    </xf>
    <xf numFmtId="0" fontId="43" fillId="0" borderId="5" xfId="0" applyFont="1" applyFill="1" applyBorder="1" applyAlignment="1">
      <alignment horizontal="center" vertical="center" wrapText="1"/>
    </xf>
    <xf numFmtId="0" fontId="38" fillId="0" borderId="2" xfId="0" applyFont="1" applyFill="1" applyBorder="1" applyAlignment="1">
      <alignment horizontal="center" vertical="center" wrapText="1"/>
    </xf>
    <xf numFmtId="0" fontId="43" fillId="0" borderId="7" xfId="0" applyFont="1" applyFill="1" applyBorder="1" applyAlignment="1">
      <alignment horizontal="center" vertical="center" wrapText="1"/>
    </xf>
    <xf numFmtId="0" fontId="43" fillId="0" borderId="8" xfId="0" applyFont="1" applyFill="1" applyBorder="1" applyAlignment="1">
      <alignment horizontal="center" vertical="center" wrapText="1"/>
    </xf>
    <xf numFmtId="0" fontId="18" fillId="0" borderId="5" xfId="0" applyFont="1" applyBorder="1" applyAlignment="1">
      <alignment horizontal="center" vertical="center" wrapText="1"/>
    </xf>
    <xf numFmtId="0" fontId="7" fillId="0" borderId="11" xfId="0" applyNumberFormat="1" applyFont="1" applyFill="1" applyBorder="1" applyAlignment="1">
      <alignment horizontal="center" vertical="center" wrapText="1"/>
    </xf>
    <xf numFmtId="178" fontId="11" fillId="0" borderId="3" xfId="0" applyNumberFormat="1" applyFont="1" applyFill="1" applyBorder="1" applyAlignment="1">
      <alignment horizontal="left" vertical="top" wrapText="1"/>
    </xf>
    <xf numFmtId="0" fontId="18" fillId="0" borderId="7" xfId="0" applyFont="1" applyBorder="1" applyAlignment="1">
      <alignment horizontal="center" vertical="center" wrapText="1"/>
    </xf>
    <xf numFmtId="10" fontId="11" fillId="0" borderId="3" xfId="0" applyNumberFormat="1" applyFont="1" applyFill="1" applyBorder="1" applyAlignment="1">
      <alignment horizontal="center" vertical="center" wrapText="1"/>
    </xf>
    <xf numFmtId="0" fontId="8" fillId="0" borderId="11" xfId="0" applyNumberFormat="1" applyFont="1" applyFill="1" applyBorder="1" applyAlignment="1">
      <alignment horizontal="center" vertical="center" wrapText="1"/>
    </xf>
    <xf numFmtId="178" fontId="7" fillId="0" borderId="3" xfId="0" applyNumberFormat="1" applyFont="1" applyFill="1" applyBorder="1" applyAlignment="1">
      <alignment horizontal="left" vertical="center" wrapText="1"/>
    </xf>
    <xf numFmtId="0" fontId="7" fillId="0" borderId="12" xfId="0" applyFont="1" applyFill="1" applyBorder="1" applyAlignment="1">
      <alignment horizontal="center" vertical="center" wrapText="1"/>
    </xf>
    <xf numFmtId="0" fontId="44" fillId="0" borderId="2" xfId="0" applyFont="1" applyFill="1" applyBorder="1" applyAlignment="1">
      <alignment horizontal="center" vertical="center" wrapText="1"/>
    </xf>
    <xf numFmtId="0" fontId="18" fillId="0" borderId="8" xfId="0" applyFont="1" applyBorder="1" applyAlignment="1">
      <alignment horizontal="center" vertical="center" wrapText="1"/>
    </xf>
    <xf numFmtId="0" fontId="8" fillId="0" borderId="7" xfId="0" applyFont="1" applyFill="1" applyBorder="1" applyAlignment="1">
      <alignment horizontal="center" vertical="center" wrapText="1"/>
    </xf>
    <xf numFmtId="0" fontId="7" fillId="0" borderId="2" xfId="0" applyFont="1" applyBorder="1" applyAlignment="1">
      <alignment horizontal="center" vertical="center" wrapText="1"/>
    </xf>
    <xf numFmtId="0" fontId="10" fillId="0" borderId="2" xfId="0" applyFont="1" applyBorder="1" applyAlignment="1">
      <alignment horizontal="center" vertical="center" wrapText="1"/>
    </xf>
    <xf numFmtId="10" fontId="7" fillId="0" borderId="2" xfId="0" applyNumberFormat="1" applyFont="1" applyBorder="1" applyAlignment="1">
      <alignment horizontal="center" vertical="center" wrapText="1"/>
    </xf>
    <xf numFmtId="0" fontId="45" fillId="0" borderId="2" xfId="0" applyFont="1" applyBorder="1" applyAlignment="1">
      <alignment horizontal="center" vertical="center" wrapText="1"/>
    </xf>
    <xf numFmtId="49" fontId="11" fillId="0" borderId="2" xfId="0" applyNumberFormat="1"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0" fontId="10" fillId="0" borderId="12" xfId="0" applyFont="1" applyFill="1" applyBorder="1" applyAlignment="1">
      <alignment horizontal="center" vertical="center" wrapText="1"/>
    </xf>
    <xf numFmtId="10" fontId="11" fillId="0" borderId="2" xfId="0" applyNumberFormat="1" applyFont="1" applyFill="1" applyBorder="1" applyAlignment="1" applyProtection="1">
      <alignment horizontal="center" vertical="center" wrapText="1"/>
    </xf>
    <xf numFmtId="0" fontId="7" fillId="0" borderId="7"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7" fillId="0" borderId="12" xfId="0" applyNumberFormat="1" applyFont="1" applyFill="1" applyBorder="1" applyAlignment="1">
      <alignment horizontal="center" vertical="center" wrapText="1"/>
    </xf>
    <xf numFmtId="0" fontId="18" fillId="0" borderId="7" xfId="0" applyFont="1" applyFill="1" applyBorder="1" applyAlignment="1">
      <alignment horizontal="center" vertical="center" wrapText="1"/>
    </xf>
    <xf numFmtId="0" fontId="38" fillId="0" borderId="12" xfId="0" applyFont="1" applyFill="1" applyBorder="1" applyAlignment="1">
      <alignment horizontal="center" vertical="center" wrapText="1"/>
    </xf>
    <xf numFmtId="0" fontId="11" fillId="0" borderId="12" xfId="0" applyFont="1" applyBorder="1" applyAlignment="1">
      <alignment horizontal="center" vertical="center" wrapText="1"/>
    </xf>
    <xf numFmtId="178" fontId="8" fillId="0" borderId="2" xfId="0" applyNumberFormat="1"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1" fillId="0" borderId="2" xfId="0" applyFont="1" applyFill="1" applyBorder="1" applyAlignment="1">
      <alignment horizontal="left" vertical="top" wrapText="1"/>
    </xf>
    <xf numFmtId="178" fontId="9" fillId="0" borderId="2" xfId="0" applyNumberFormat="1" applyFont="1" applyFill="1" applyBorder="1" applyAlignment="1">
      <alignment horizontal="center" vertical="center" wrapText="1"/>
    </xf>
    <xf numFmtId="0" fontId="18" fillId="0" borderId="8" xfId="0"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2" xfId="50"/>
    <cellStyle name="常规 4" xfId="51"/>
  </cellStyles>
  <dxfs count="1">
    <dxf>
      <font>
        <color rgb="FF9C0006"/>
      </font>
      <fill>
        <patternFill patternType="solid">
          <bgColor rgb="FFFFC7CE"/>
        </patternFill>
      </fill>
    </dxf>
  </dxf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14</xdr:col>
      <xdr:colOff>0</xdr:colOff>
      <xdr:row>36</xdr:row>
      <xdr:rowOff>0</xdr:rowOff>
    </xdr:from>
    <xdr:ext cx="95885" cy="64135"/>
    <xdr:pic>
      <xdr:nvPicPr>
        <xdr:cNvPr id="2" name="image2"/>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12900660" y="12978130"/>
          <a:ext cx="95885" cy="64135"/>
        </a:xfrm>
        <a:prstGeom prst="rect">
          <a:avLst/>
        </a:prstGeom>
      </xdr:spPr>
    </xdr:pic>
    <xdr:clientData/>
  </xdr:oneCellAnchor>
</xdr:wsDr>
</file>

<file path=xl/drawings/drawing2.xml><?xml version="1.0" encoding="utf-8"?>
<xdr:wsDr xmlns:xdr="http://schemas.openxmlformats.org/drawingml/2006/spreadsheetDrawing" xmlns:r="http://schemas.openxmlformats.org/officeDocument/2006/relationships" xmlns:a="http://schemas.openxmlformats.org/drawingml/2006/main">
  <xdr:oneCellAnchor>
    <xdr:from>
      <xdr:col>6</xdr:col>
      <xdr:colOff>0</xdr:colOff>
      <xdr:row>0</xdr:row>
      <xdr:rowOff>0</xdr:rowOff>
    </xdr:from>
    <xdr:ext cx="120650" cy="95885"/>
    <xdr:pic>
      <xdr:nvPicPr>
        <xdr:cNvPr id="2" name="image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9601200" y="0"/>
          <a:ext cx="120650" cy="95885"/>
        </a:xfrm>
        <a:prstGeom prst="rect">
          <a:avLst/>
        </a:prstGeom>
      </xdr:spPr>
    </xdr:pic>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58"/>
  <sheetViews>
    <sheetView zoomScale="90" zoomScaleNormal="90" workbookViewId="0">
      <pane ySplit="7" topLeftCell="A95" activePane="bottomLeft" state="frozen"/>
      <selection/>
      <selection pane="bottomLeft" activeCell="B99" sqref="B99"/>
    </sheetView>
  </sheetViews>
  <sheetFormatPr defaultColWidth="9" defaultRowHeight="13.8"/>
  <cols>
    <col min="1" max="1" width="22.5" customWidth="1"/>
    <col min="2" max="2" width="26.5333333333333" customWidth="1"/>
    <col min="3" max="3" width="9.58333333333333" style="52" customWidth="1"/>
    <col min="4" max="4" width="10.375" customWidth="1"/>
    <col min="5" max="5" width="10.125" style="53" customWidth="1"/>
    <col min="6" max="6" width="9.6" style="54" customWidth="1"/>
    <col min="7" max="7" width="9.375" style="53" customWidth="1"/>
    <col min="8" max="8" width="11.375" style="53" customWidth="1"/>
    <col min="9" max="9" width="8.25" style="53" customWidth="1"/>
    <col min="10" max="11" width="9.375" customWidth="1"/>
    <col min="12" max="12" width="9.125" customWidth="1"/>
    <col min="13" max="13" width="14" customWidth="1"/>
    <col min="14" max="14" width="9.70833333333333" customWidth="1"/>
    <col min="15" max="15" width="11.375" customWidth="1"/>
    <col min="16" max="16" width="8.625" customWidth="1"/>
    <col min="17" max="17" width="8.54166666666667" style="51" customWidth="1"/>
    <col min="18" max="18" width="10.25" customWidth="1"/>
  </cols>
  <sheetData>
    <row r="1" customFormat="1" ht="20.25" customHeight="1" spans="1:17">
      <c r="A1" s="55" t="s">
        <v>0</v>
      </c>
      <c r="B1" s="55"/>
      <c r="C1" s="106"/>
      <c r="D1" s="29"/>
      <c r="E1" s="53"/>
      <c r="F1" s="54"/>
      <c r="G1" s="53"/>
      <c r="H1" s="53"/>
      <c r="I1" s="53"/>
      <c r="J1" s="29"/>
      <c r="K1" s="29"/>
      <c r="L1" s="29"/>
      <c r="M1" s="29"/>
      <c r="N1" s="29"/>
      <c r="O1" s="29"/>
      <c r="P1" s="29"/>
      <c r="Q1" s="51"/>
    </row>
    <row r="2" ht="35.25" customHeight="1" spans="1:17">
      <c r="A2" s="58" t="s">
        <v>1</v>
      </c>
      <c r="B2" s="58"/>
      <c r="C2" s="59"/>
      <c r="D2" s="58"/>
      <c r="E2" s="60"/>
      <c r="F2" s="61"/>
      <c r="G2" s="60"/>
      <c r="H2" s="60"/>
      <c r="I2" s="60"/>
      <c r="J2" s="58"/>
      <c r="K2" s="58"/>
      <c r="L2" s="58"/>
      <c r="M2" s="58"/>
      <c r="N2" s="58"/>
      <c r="O2" s="58"/>
      <c r="P2" s="58"/>
      <c r="Q2" s="60"/>
    </row>
    <row r="3" customFormat="1" ht="21" customHeight="1" spans="1:17">
      <c r="A3" s="62" t="s">
        <v>2</v>
      </c>
      <c r="B3" s="62"/>
      <c r="C3" s="107"/>
      <c r="D3" s="108"/>
      <c r="E3" s="53"/>
      <c r="F3" s="54"/>
      <c r="G3" s="53"/>
      <c r="H3" s="53"/>
      <c r="I3" s="53"/>
      <c r="J3" s="108"/>
      <c r="K3" s="108"/>
      <c r="L3" s="108"/>
      <c r="M3" s="108"/>
      <c r="N3" s="108"/>
      <c r="O3" s="108"/>
      <c r="P3" s="108"/>
      <c r="Q3" s="51"/>
    </row>
    <row r="4" ht="29" customHeight="1" spans="1:17">
      <c r="A4" s="109" t="s">
        <v>3</v>
      </c>
      <c r="B4" s="110" t="s">
        <v>4</v>
      </c>
      <c r="C4" s="69" t="s">
        <v>5</v>
      </c>
      <c r="D4" s="32" t="s">
        <v>6</v>
      </c>
      <c r="E4" s="33"/>
      <c r="F4" s="70"/>
      <c r="G4" s="32" t="s">
        <v>7</v>
      </c>
      <c r="H4" s="32" t="s">
        <v>8</v>
      </c>
      <c r="I4" s="32" t="s">
        <v>9</v>
      </c>
      <c r="J4" s="33"/>
      <c r="K4" s="33"/>
      <c r="L4" s="33"/>
      <c r="M4" s="32" t="s">
        <v>10</v>
      </c>
      <c r="N4" s="32" t="s">
        <v>11</v>
      </c>
      <c r="O4" s="32" t="s">
        <v>12</v>
      </c>
      <c r="P4" s="32" t="s">
        <v>13</v>
      </c>
      <c r="Q4" s="32" t="s">
        <v>14</v>
      </c>
    </row>
    <row r="5" ht="26" customHeight="1" spans="1:17">
      <c r="A5" s="33"/>
      <c r="B5" s="111"/>
      <c r="C5" s="72"/>
      <c r="D5" s="32" t="s">
        <v>15</v>
      </c>
      <c r="E5" s="32" t="s">
        <v>16</v>
      </c>
      <c r="F5" s="70"/>
      <c r="G5" s="33"/>
      <c r="H5" s="33"/>
      <c r="I5" s="32" t="s">
        <v>17</v>
      </c>
      <c r="J5" s="112" t="s">
        <v>18</v>
      </c>
      <c r="K5" s="32" t="s">
        <v>19</v>
      </c>
      <c r="L5" s="32" t="s">
        <v>20</v>
      </c>
      <c r="M5" s="33"/>
      <c r="N5" s="33"/>
      <c r="O5" s="33"/>
      <c r="P5" s="33"/>
      <c r="Q5" s="33"/>
    </row>
    <row r="6" ht="33" customHeight="1" spans="1:17">
      <c r="A6" s="34"/>
      <c r="B6" s="111"/>
      <c r="C6" s="73"/>
      <c r="D6" s="34"/>
      <c r="E6" s="34"/>
      <c r="F6" s="74" t="s">
        <v>21</v>
      </c>
      <c r="G6" s="34"/>
      <c r="H6" s="34"/>
      <c r="I6" s="34"/>
      <c r="J6" s="113"/>
      <c r="K6" s="34"/>
      <c r="L6" s="34"/>
      <c r="M6" s="34"/>
      <c r="N6" s="34"/>
      <c r="O6" s="34"/>
      <c r="P6" s="34"/>
      <c r="Q6" s="34"/>
    </row>
    <row r="7" s="50" customFormat="1" ht="33" customHeight="1" spans="1:17">
      <c r="A7" s="71" t="s">
        <v>22</v>
      </c>
      <c r="B7" s="114" t="s">
        <v>23</v>
      </c>
      <c r="C7" s="17">
        <v>2.4919</v>
      </c>
      <c r="D7" s="115">
        <v>2.4919</v>
      </c>
      <c r="E7" s="115"/>
      <c r="F7" s="116">
        <v>0</v>
      </c>
      <c r="G7" s="115"/>
      <c r="H7" s="115"/>
      <c r="I7" s="115">
        <v>2.4919</v>
      </c>
      <c r="J7" s="117"/>
      <c r="K7" s="115">
        <v>2.4919</v>
      </c>
      <c r="L7" s="115"/>
      <c r="M7" s="115"/>
      <c r="N7" s="115"/>
      <c r="O7" s="115"/>
      <c r="P7" s="115"/>
      <c r="Q7" s="115"/>
    </row>
    <row r="8" s="50" customFormat="1" ht="33" customHeight="1" spans="1:17">
      <c r="A8" s="71"/>
      <c r="B8" s="114" t="s">
        <v>24</v>
      </c>
      <c r="C8" s="17">
        <v>7.5556</v>
      </c>
      <c r="D8" s="17">
        <v>7.5556</v>
      </c>
      <c r="E8" s="17"/>
      <c r="F8" s="116">
        <v>0</v>
      </c>
      <c r="G8" s="17"/>
      <c r="H8" s="17"/>
      <c r="I8" s="17"/>
      <c r="J8" s="17"/>
      <c r="K8" s="17"/>
      <c r="L8" s="17"/>
      <c r="M8" s="17"/>
      <c r="N8" s="17"/>
      <c r="O8" s="17"/>
      <c r="P8" s="17"/>
      <c r="Q8" s="20">
        <v>5.4</v>
      </c>
    </row>
    <row r="9" s="50" customFormat="1" ht="33" customHeight="1" spans="1:17">
      <c r="A9" s="71"/>
      <c r="B9" s="114" t="s">
        <v>25</v>
      </c>
      <c r="C9" s="118">
        <v>2.6667</v>
      </c>
      <c r="D9" s="118">
        <v>2.6667</v>
      </c>
      <c r="E9" s="118"/>
      <c r="F9" s="116">
        <v>0</v>
      </c>
      <c r="G9" s="118">
        <v>2.6667</v>
      </c>
      <c r="H9" s="118"/>
      <c r="I9" s="118"/>
      <c r="J9" s="118"/>
      <c r="K9" s="118"/>
      <c r="L9" s="118"/>
      <c r="M9" s="118"/>
      <c r="N9" s="118"/>
      <c r="O9" s="118"/>
      <c r="P9" s="118"/>
      <c r="Q9" s="118"/>
    </row>
    <row r="10" s="50" customFormat="1" ht="33" customHeight="1" spans="1:17">
      <c r="A10" s="71"/>
      <c r="B10" s="114" t="s">
        <v>26</v>
      </c>
      <c r="C10" s="119">
        <v>5.8667</v>
      </c>
      <c r="D10" s="119">
        <v>5.8667</v>
      </c>
      <c r="E10" s="119"/>
      <c r="F10" s="116">
        <v>0</v>
      </c>
      <c r="G10" s="119"/>
      <c r="H10" s="119"/>
      <c r="I10" s="119"/>
      <c r="J10" s="119"/>
      <c r="K10" s="119"/>
      <c r="L10" s="119"/>
      <c r="M10" s="119"/>
      <c r="N10" s="119">
        <v>5.8667</v>
      </c>
      <c r="O10" s="119"/>
      <c r="P10" s="119"/>
      <c r="Q10" s="120"/>
    </row>
    <row r="11" s="50" customFormat="1" ht="33" customHeight="1" spans="1:17">
      <c r="A11" s="71"/>
      <c r="B11" s="114" t="s">
        <v>27</v>
      </c>
      <c r="C11" s="17">
        <v>3.6427</v>
      </c>
      <c r="D11" s="17">
        <v>3.6427</v>
      </c>
      <c r="E11" s="17"/>
      <c r="F11" s="116">
        <v>0</v>
      </c>
      <c r="G11" s="17"/>
      <c r="H11" s="17"/>
      <c r="I11" s="17"/>
      <c r="J11" s="17"/>
      <c r="K11" s="17"/>
      <c r="L11" s="17"/>
      <c r="M11" s="17"/>
      <c r="N11" s="17">
        <v>3.6427</v>
      </c>
      <c r="O11" s="17"/>
      <c r="P11" s="17"/>
      <c r="Q11" s="17"/>
    </row>
    <row r="12" s="50" customFormat="1" ht="33" customHeight="1" spans="1:17">
      <c r="A12" s="71"/>
      <c r="B12" s="114" t="s">
        <v>28</v>
      </c>
      <c r="C12" s="121">
        <v>9.6493</v>
      </c>
      <c r="D12" s="121">
        <v>9.0599</v>
      </c>
      <c r="E12" s="121">
        <v>0.5894</v>
      </c>
      <c r="F12" s="116">
        <v>0.061</v>
      </c>
      <c r="G12" s="121"/>
      <c r="H12" s="121"/>
      <c r="I12" s="121"/>
      <c r="J12" s="121"/>
      <c r="K12" s="121"/>
      <c r="L12" s="121"/>
      <c r="M12" s="121"/>
      <c r="N12" s="121"/>
      <c r="O12" s="121"/>
      <c r="P12" s="121"/>
      <c r="Q12" s="121">
        <v>9.6493</v>
      </c>
    </row>
    <row r="13" s="50" customFormat="1" ht="33" customHeight="1" spans="1:17">
      <c r="A13" s="71"/>
      <c r="B13" s="122" t="s">
        <v>29</v>
      </c>
      <c r="C13" s="121">
        <v>3.2194</v>
      </c>
      <c r="D13" s="121">
        <v>2.0044</v>
      </c>
      <c r="E13" s="121">
        <v>1.215</v>
      </c>
      <c r="F13" s="116">
        <v>0.377</v>
      </c>
      <c r="G13" s="121"/>
      <c r="H13" s="121"/>
      <c r="I13" s="121"/>
      <c r="J13" s="121"/>
      <c r="K13" s="121"/>
      <c r="L13" s="121"/>
      <c r="M13" s="121"/>
      <c r="N13" s="121"/>
      <c r="O13" s="121"/>
      <c r="P13" s="121"/>
      <c r="Q13" s="121">
        <v>3.2194</v>
      </c>
    </row>
    <row r="14" s="50" customFormat="1" ht="33" customHeight="1" spans="1:17">
      <c r="A14" s="71"/>
      <c r="B14" s="122" t="s">
        <v>30</v>
      </c>
      <c r="C14" s="121">
        <v>4.8455</v>
      </c>
      <c r="D14" s="121">
        <v>4.8455</v>
      </c>
      <c r="E14" s="121"/>
      <c r="F14" s="116">
        <v>0</v>
      </c>
      <c r="G14" s="121"/>
      <c r="H14" s="121"/>
      <c r="I14" s="121">
        <v>4.8455</v>
      </c>
      <c r="J14" s="121">
        <v>4.8455</v>
      </c>
      <c r="K14" s="121"/>
      <c r="L14" s="121"/>
      <c r="M14" s="121"/>
      <c r="N14" s="121"/>
      <c r="O14" s="121"/>
      <c r="P14" s="121"/>
      <c r="Q14" s="121"/>
    </row>
    <row r="15" s="50" customFormat="1" ht="33" customHeight="1" spans="1:17">
      <c r="A15" s="71"/>
      <c r="B15" s="122" t="s">
        <v>31</v>
      </c>
      <c r="C15" s="121">
        <v>0.5369</v>
      </c>
      <c r="D15" s="121">
        <v>0.5369</v>
      </c>
      <c r="E15" s="121"/>
      <c r="F15" s="116">
        <v>0</v>
      </c>
      <c r="G15" s="121"/>
      <c r="H15" s="121"/>
      <c r="I15" s="121"/>
      <c r="J15" s="121"/>
      <c r="K15" s="121"/>
      <c r="L15" s="121"/>
      <c r="M15" s="121"/>
      <c r="N15" s="121"/>
      <c r="O15" s="121"/>
      <c r="P15" s="121">
        <v>0.5369</v>
      </c>
      <c r="Q15" s="121"/>
    </row>
    <row r="16" s="50" customFormat="1" ht="33" customHeight="1" spans="1:17">
      <c r="A16" s="71"/>
      <c r="B16" s="122" t="s">
        <v>32</v>
      </c>
      <c r="C16" s="121">
        <v>7.0748</v>
      </c>
      <c r="D16" s="121">
        <v>7.0748</v>
      </c>
      <c r="E16" s="121"/>
      <c r="F16" s="116">
        <v>0</v>
      </c>
      <c r="G16" s="121"/>
      <c r="H16" s="121"/>
      <c r="I16" s="121"/>
      <c r="J16" s="121"/>
      <c r="K16" s="121"/>
      <c r="L16" s="121"/>
      <c r="M16" s="121">
        <v>7.0748</v>
      </c>
      <c r="N16" s="121"/>
      <c r="O16" s="121"/>
      <c r="P16" s="121"/>
      <c r="Q16" s="121"/>
    </row>
    <row r="17" s="50" customFormat="1" ht="33" customHeight="1" spans="1:19">
      <c r="A17" s="71"/>
      <c r="B17" s="122" t="s">
        <v>33</v>
      </c>
      <c r="C17" s="121">
        <v>1.4912</v>
      </c>
      <c r="D17" s="121">
        <v>1.4912</v>
      </c>
      <c r="E17" s="121"/>
      <c r="F17" s="116">
        <v>0</v>
      </c>
      <c r="G17" s="121"/>
      <c r="H17" s="121"/>
      <c r="I17" s="121"/>
      <c r="J17" s="121"/>
      <c r="K17" s="121"/>
      <c r="L17" s="121"/>
      <c r="M17" s="121"/>
      <c r="N17" s="121">
        <v>1.4912</v>
      </c>
      <c r="O17" s="121"/>
      <c r="P17" s="121"/>
      <c r="Q17" s="121"/>
    </row>
    <row r="18" s="50" customFormat="1" ht="33" customHeight="1" spans="1:19">
      <c r="A18" s="71"/>
      <c r="B18" s="122" t="s">
        <v>34</v>
      </c>
      <c r="C18" s="121">
        <v>10.7615</v>
      </c>
      <c r="D18" s="121">
        <v>7.8884</v>
      </c>
      <c r="E18" s="121">
        <v>2.8731</v>
      </c>
      <c r="F18" s="116">
        <v>0.733</v>
      </c>
      <c r="G18" s="121"/>
      <c r="H18" s="121"/>
      <c r="I18" s="121"/>
      <c r="J18" s="121"/>
      <c r="K18" s="121"/>
      <c r="L18" s="121"/>
      <c r="M18" s="121"/>
      <c r="N18" s="121"/>
      <c r="O18" s="121"/>
      <c r="P18" s="121"/>
      <c r="Q18" s="121"/>
    </row>
    <row r="19" s="50" customFormat="1" ht="33" customHeight="1" spans="1:19">
      <c r="A19" s="71"/>
      <c r="B19" s="122" t="s">
        <v>35</v>
      </c>
      <c r="C19" s="121">
        <v>1.33</v>
      </c>
      <c r="D19" s="121">
        <v>1.33</v>
      </c>
      <c r="E19" s="121"/>
      <c r="F19" s="116">
        <v>0</v>
      </c>
      <c r="G19" s="121"/>
      <c r="H19" s="121"/>
      <c r="I19" s="121"/>
      <c r="J19" s="121"/>
      <c r="K19" s="121"/>
      <c r="L19" s="121"/>
      <c r="M19" s="121">
        <v>1.33</v>
      </c>
      <c r="N19" s="121"/>
      <c r="O19" s="121"/>
      <c r="P19" s="121"/>
      <c r="Q19" s="121"/>
    </row>
    <row r="20" s="50" customFormat="1" ht="33" customHeight="1" spans="1:19">
      <c r="A20" s="71"/>
      <c r="B20" s="122" t="s">
        <v>36</v>
      </c>
      <c r="C20" s="121">
        <v>9.1328</v>
      </c>
      <c r="D20" s="121">
        <v>9.1328</v>
      </c>
      <c r="E20" s="121"/>
      <c r="F20" s="116">
        <v>0</v>
      </c>
      <c r="G20" s="121"/>
      <c r="H20" s="121"/>
      <c r="I20" s="121"/>
      <c r="J20" s="121"/>
      <c r="K20" s="121"/>
      <c r="L20" s="121"/>
      <c r="M20" s="121"/>
      <c r="N20" s="121"/>
      <c r="O20" s="121"/>
      <c r="P20" s="121"/>
      <c r="Q20" s="121">
        <v>9.1328</v>
      </c>
    </row>
    <row r="21" s="50" customFormat="1" ht="33" customHeight="1" spans="1:19">
      <c r="A21" s="71"/>
      <c r="B21" s="122" t="s">
        <v>37</v>
      </c>
      <c r="C21" s="121">
        <v>5.7015</v>
      </c>
      <c r="D21" s="121">
        <v>5.7015</v>
      </c>
      <c r="E21" s="121"/>
      <c r="F21" s="116">
        <v>0</v>
      </c>
      <c r="G21" s="121"/>
      <c r="H21" s="121"/>
      <c r="I21" s="121"/>
      <c r="J21" s="121"/>
      <c r="K21" s="121"/>
      <c r="L21" s="121"/>
      <c r="M21" s="121"/>
      <c r="N21" s="121"/>
      <c r="O21" s="121"/>
      <c r="P21" s="121"/>
      <c r="Q21" s="121">
        <v>5.7015</v>
      </c>
    </row>
    <row r="22" s="50" customFormat="1" ht="33" customHeight="1" spans="1:19">
      <c r="A22" s="71"/>
      <c r="B22" s="123" t="s">
        <v>38</v>
      </c>
      <c r="C22" s="121">
        <v>0.8815</v>
      </c>
      <c r="D22" s="121">
        <v>0.8815</v>
      </c>
      <c r="E22" s="121"/>
      <c r="F22" s="124">
        <v>0</v>
      </c>
      <c r="G22" s="121"/>
      <c r="H22" s="121"/>
      <c r="I22" s="121"/>
      <c r="J22" s="121"/>
      <c r="K22" s="121"/>
      <c r="L22" s="121"/>
      <c r="M22" s="121">
        <v>0.8815</v>
      </c>
      <c r="N22" s="121"/>
      <c r="O22" s="121"/>
      <c r="P22" s="121"/>
      <c r="Q22" s="121"/>
    </row>
    <row r="23" s="50" customFormat="1" ht="14.4" spans="1:19">
      <c r="A23" s="125" t="s">
        <v>39</v>
      </c>
      <c r="B23" s="126" t="s">
        <v>40</v>
      </c>
      <c r="C23" s="115">
        <f t="shared" ref="C23:G23" si="0">1.0455+0.4805</f>
        <v>1.526</v>
      </c>
      <c r="D23" s="127"/>
      <c r="E23" s="115">
        <f t="shared" si="0"/>
        <v>1.526</v>
      </c>
      <c r="F23" s="124">
        <v>1</v>
      </c>
      <c r="G23" s="115">
        <f t="shared" si="0"/>
        <v>1.526</v>
      </c>
      <c r="H23" s="115"/>
      <c r="I23" s="115"/>
      <c r="J23" s="115"/>
      <c r="K23" s="115"/>
      <c r="L23" s="115"/>
      <c r="M23" s="115"/>
      <c r="N23" s="115"/>
      <c r="O23" s="115"/>
      <c r="P23" s="115"/>
      <c r="Q23" s="128"/>
    </row>
    <row r="24" s="50" customFormat="1" spans="1:19">
      <c r="A24" s="125"/>
      <c r="B24" s="114" t="s">
        <v>41</v>
      </c>
      <c r="C24" s="115">
        <v>6.6667</v>
      </c>
      <c r="D24" s="115"/>
      <c r="E24" s="115">
        <v>6.6667</v>
      </c>
      <c r="F24" s="124">
        <v>1</v>
      </c>
      <c r="G24" s="115">
        <v>6.6667</v>
      </c>
      <c r="H24" s="115"/>
      <c r="I24" s="115"/>
      <c r="J24" s="115"/>
      <c r="K24" s="115"/>
      <c r="L24" s="115"/>
      <c r="M24" s="115"/>
      <c r="N24" s="115"/>
      <c r="O24" s="115"/>
      <c r="P24" s="115"/>
      <c r="Q24" s="115"/>
    </row>
    <row r="25" s="50" customFormat="1" ht="41.4" spans="1:19">
      <c r="A25" s="125"/>
      <c r="B25" s="114" t="s">
        <v>42</v>
      </c>
      <c r="C25" s="115">
        <v>5.8306</v>
      </c>
      <c r="D25" s="115">
        <v>5.8306</v>
      </c>
      <c r="E25" s="115"/>
      <c r="F25" s="124">
        <v>0</v>
      </c>
      <c r="G25" s="115"/>
      <c r="H25" s="115"/>
      <c r="I25" s="115"/>
      <c r="J25" s="115"/>
      <c r="K25" s="115"/>
      <c r="L25" s="115"/>
      <c r="M25" s="115"/>
      <c r="N25" s="115">
        <v>5.8306</v>
      </c>
      <c r="O25" s="115"/>
      <c r="P25" s="115"/>
      <c r="Q25" s="115"/>
    </row>
    <row r="26" s="50" customFormat="1" ht="27.6" spans="1:19">
      <c r="A26" s="125"/>
      <c r="B26" s="114" t="s">
        <v>43</v>
      </c>
      <c r="C26" s="115">
        <v>1.497</v>
      </c>
      <c r="D26" s="115">
        <v>1.497</v>
      </c>
      <c r="E26" s="115"/>
      <c r="F26" s="124">
        <v>0</v>
      </c>
      <c r="G26" s="115"/>
      <c r="H26" s="115"/>
      <c r="I26" s="115"/>
      <c r="J26" s="115"/>
      <c r="K26" s="115"/>
      <c r="L26" s="115"/>
      <c r="M26" s="115"/>
      <c r="N26" s="115"/>
      <c r="O26" s="115">
        <v>1.497</v>
      </c>
      <c r="P26" s="115"/>
      <c r="Q26" s="115"/>
    </row>
    <row r="27" s="50" customFormat="1" spans="1:19">
      <c r="A27" s="125"/>
      <c r="B27" s="114" t="s">
        <v>44</v>
      </c>
      <c r="C27" s="115">
        <v>0.9191</v>
      </c>
      <c r="D27" s="115">
        <v>0.3658</v>
      </c>
      <c r="E27" s="115">
        <v>0.5533</v>
      </c>
      <c r="F27" s="124">
        <v>0.602</v>
      </c>
      <c r="G27" s="115"/>
      <c r="H27" s="115"/>
      <c r="I27" s="115"/>
      <c r="J27" s="115"/>
      <c r="K27" s="115"/>
      <c r="L27" s="115"/>
      <c r="M27" s="115"/>
      <c r="N27" s="115"/>
      <c r="O27" s="115"/>
      <c r="P27" s="115"/>
      <c r="Q27" s="115">
        <v>0.9191</v>
      </c>
    </row>
    <row r="28" s="50" customFormat="1" spans="1:19">
      <c r="A28" s="125"/>
      <c r="B28" s="129" t="s">
        <v>45</v>
      </c>
      <c r="C28" s="119">
        <v>8.0114</v>
      </c>
      <c r="D28" s="119">
        <v>8.0114</v>
      </c>
      <c r="E28" s="119"/>
      <c r="F28" s="124">
        <v>0</v>
      </c>
      <c r="G28" s="119">
        <v>8.0114</v>
      </c>
      <c r="H28" s="119"/>
      <c r="I28" s="119"/>
      <c r="J28" s="119"/>
      <c r="K28" s="119"/>
      <c r="L28" s="119"/>
      <c r="M28" s="119"/>
      <c r="N28" s="119"/>
      <c r="O28" s="119"/>
      <c r="P28" s="119"/>
      <c r="Q28" s="120"/>
    </row>
    <row r="29" s="50" customFormat="1" ht="41.4" spans="1:19">
      <c r="A29" s="125"/>
      <c r="B29" s="12" t="s">
        <v>46</v>
      </c>
      <c r="C29" s="14">
        <v>3.2286</v>
      </c>
      <c r="D29" s="14">
        <v>3.2286</v>
      </c>
      <c r="E29" s="17"/>
      <c r="F29" s="124">
        <v>0</v>
      </c>
      <c r="G29" s="17"/>
      <c r="H29" s="17"/>
      <c r="I29" s="14">
        <v>3.2286</v>
      </c>
      <c r="J29" s="14">
        <v>3.2286</v>
      </c>
      <c r="K29" s="17"/>
      <c r="L29" s="17"/>
      <c r="M29" s="17"/>
      <c r="N29" s="17"/>
      <c r="O29" s="17"/>
      <c r="P29" s="17"/>
      <c r="Q29" s="17"/>
    </row>
    <row r="30" s="50" customFormat="1" spans="1:19">
      <c r="A30" s="125"/>
      <c r="B30" s="12" t="s">
        <v>47</v>
      </c>
      <c r="C30" s="17">
        <v>2.3935</v>
      </c>
      <c r="D30" s="17">
        <v>2.3935</v>
      </c>
      <c r="E30" s="121"/>
      <c r="F30" s="124">
        <v>0</v>
      </c>
      <c r="G30" s="121"/>
      <c r="H30" s="121"/>
      <c r="I30" s="17">
        <v>2.3935</v>
      </c>
      <c r="J30" s="17">
        <v>2.3935</v>
      </c>
      <c r="K30" s="121"/>
      <c r="L30" s="121"/>
      <c r="M30" s="121"/>
      <c r="N30" s="121"/>
      <c r="O30" s="121"/>
      <c r="P30" s="121"/>
      <c r="Q30" s="121"/>
    </row>
    <row r="31" s="50" customFormat="1" spans="1:19">
      <c r="A31" s="125"/>
      <c r="B31" s="130" t="s">
        <v>48</v>
      </c>
      <c r="C31" s="131">
        <v>0.3929</v>
      </c>
      <c r="D31" s="131">
        <v>0.3929</v>
      </c>
      <c r="E31" s="121"/>
      <c r="F31" s="124">
        <v>0</v>
      </c>
      <c r="G31" s="131">
        <v>0.3929</v>
      </c>
      <c r="H31" s="121"/>
      <c r="I31" s="121"/>
      <c r="J31" s="131"/>
      <c r="K31" s="121"/>
      <c r="L31" s="121"/>
      <c r="M31" s="121"/>
      <c r="N31" s="121"/>
      <c r="O31" s="121"/>
      <c r="P31" s="121"/>
      <c r="Q31" s="121"/>
    </row>
    <row r="32" s="27" customFormat="1" ht="14.4" spans="1:19">
      <c r="A32" s="132"/>
      <c r="B32" s="130" t="s">
        <v>49</v>
      </c>
      <c r="C32" s="131">
        <v>6.6689</v>
      </c>
      <c r="D32" s="131">
        <v>6.6689</v>
      </c>
      <c r="E32" s="121"/>
      <c r="F32" s="124">
        <v>0</v>
      </c>
      <c r="G32" s="131"/>
      <c r="H32" s="121"/>
      <c r="I32" s="121"/>
      <c r="J32" s="131"/>
      <c r="K32" s="121"/>
      <c r="L32" s="121"/>
      <c r="M32" s="121"/>
      <c r="N32" s="131">
        <v>6.6689</v>
      </c>
      <c r="O32" s="121"/>
      <c r="P32" s="121"/>
      <c r="Q32" s="121"/>
      <c r="R32" s="50"/>
      <c r="S32" s="50"/>
    </row>
    <row r="33" s="27" customFormat="1" ht="24" spans="1:19">
      <c r="A33" s="133" t="s">
        <v>50</v>
      </c>
      <c r="B33" s="134" t="s">
        <v>51</v>
      </c>
      <c r="C33" s="135">
        <v>0.15</v>
      </c>
      <c r="D33" s="135">
        <v>0.15</v>
      </c>
      <c r="E33" s="136"/>
      <c r="F33" s="137">
        <v>0</v>
      </c>
      <c r="G33" s="136"/>
      <c r="H33" s="136"/>
      <c r="I33" s="136"/>
      <c r="J33" s="136"/>
      <c r="K33" s="136"/>
      <c r="L33" s="136"/>
      <c r="M33" s="135">
        <v>0.15</v>
      </c>
      <c r="N33" s="121"/>
      <c r="O33" s="121"/>
      <c r="P33" s="121"/>
      <c r="Q33" s="121"/>
      <c r="R33" s="50"/>
      <c r="S33" s="50"/>
    </row>
    <row r="34" s="27" customFormat="1" ht="14.4" spans="1:19">
      <c r="A34" s="125"/>
      <c r="B34" s="138" t="s">
        <v>52</v>
      </c>
      <c r="C34" s="135">
        <v>10.667</v>
      </c>
      <c r="D34" s="135">
        <v>10.667</v>
      </c>
      <c r="E34" s="139"/>
      <c r="F34" s="137">
        <v>0</v>
      </c>
      <c r="G34" s="139"/>
      <c r="H34" s="139"/>
      <c r="I34" s="139"/>
      <c r="J34" s="139"/>
      <c r="K34" s="139"/>
      <c r="L34" s="139"/>
      <c r="M34" s="135">
        <v>10.667</v>
      </c>
      <c r="N34" s="115"/>
      <c r="O34" s="115"/>
      <c r="P34" s="115"/>
      <c r="Q34" s="115"/>
      <c r="R34" s="50"/>
      <c r="S34" s="50"/>
    </row>
    <row r="35" s="27" customFormat="1" ht="27.6" spans="1:19">
      <c r="A35" s="125"/>
      <c r="B35" s="140" t="s">
        <v>53</v>
      </c>
      <c r="C35" s="121">
        <v>1.5</v>
      </c>
      <c r="D35" s="121">
        <v>1.5</v>
      </c>
      <c r="E35" s="121"/>
      <c r="F35" s="124">
        <v>0</v>
      </c>
      <c r="G35" s="121"/>
      <c r="H35" s="121"/>
      <c r="I35" s="121"/>
      <c r="J35" s="121"/>
      <c r="K35" s="121"/>
      <c r="L35" s="121"/>
      <c r="M35" s="121">
        <v>1.5</v>
      </c>
      <c r="N35" s="121"/>
      <c r="O35" s="121"/>
      <c r="P35" s="121"/>
      <c r="Q35" s="121"/>
      <c r="R35" s="50"/>
      <c r="S35" s="50"/>
    </row>
    <row r="36" s="27" customFormat="1" ht="55.2" spans="1:19">
      <c r="A36" s="125"/>
      <c r="B36" s="12" t="s">
        <v>54</v>
      </c>
      <c r="C36" s="121">
        <v>6.7053</v>
      </c>
      <c r="D36" s="121">
        <v>6.7053</v>
      </c>
      <c r="E36" s="121"/>
      <c r="F36" s="124">
        <v>0</v>
      </c>
      <c r="G36" s="121"/>
      <c r="H36" s="121">
        <v>6.7053</v>
      </c>
      <c r="I36" s="121"/>
      <c r="J36" s="121"/>
      <c r="K36" s="121"/>
      <c r="L36" s="121"/>
      <c r="M36" s="121"/>
      <c r="N36" s="121"/>
      <c r="O36" s="121"/>
      <c r="P36" s="121"/>
      <c r="Q36" s="121"/>
      <c r="R36" s="50"/>
      <c r="S36" s="50"/>
    </row>
    <row r="37" s="27" customFormat="1" ht="27.6" spans="1:19">
      <c r="A37" s="125"/>
      <c r="B37" s="12" t="s">
        <v>55</v>
      </c>
      <c r="C37" s="115">
        <v>0.808</v>
      </c>
      <c r="D37" s="115">
        <v>0.808</v>
      </c>
      <c r="E37" s="115"/>
      <c r="F37" s="124">
        <v>0</v>
      </c>
      <c r="G37" s="115"/>
      <c r="H37" s="115">
        <v>0.808</v>
      </c>
      <c r="I37" s="115"/>
      <c r="J37" s="115"/>
      <c r="K37" s="115"/>
      <c r="L37" s="115"/>
      <c r="M37" s="115"/>
      <c r="N37" s="115"/>
      <c r="O37" s="115"/>
      <c r="P37" s="115"/>
      <c r="Q37" s="115"/>
      <c r="R37" s="50"/>
      <c r="S37" s="50"/>
    </row>
    <row r="38" s="27" customFormat="1" ht="27.6" spans="1:19">
      <c r="A38" s="125"/>
      <c r="B38" s="12" t="s">
        <v>56</v>
      </c>
      <c r="C38" s="115">
        <v>1.0519</v>
      </c>
      <c r="D38" s="115">
        <v>1.0519</v>
      </c>
      <c r="E38" s="115"/>
      <c r="F38" s="124">
        <v>0</v>
      </c>
      <c r="G38" s="115"/>
      <c r="H38" s="115">
        <v>1.0519</v>
      </c>
      <c r="I38" s="115"/>
      <c r="J38" s="115"/>
      <c r="K38" s="115"/>
      <c r="L38" s="115"/>
      <c r="M38" s="115"/>
      <c r="N38" s="115"/>
      <c r="O38" s="115"/>
      <c r="P38" s="115"/>
      <c r="Q38" s="115"/>
      <c r="R38" s="50"/>
      <c r="S38" s="50"/>
    </row>
    <row r="39" s="27" customFormat="1" ht="27.6" spans="1:19">
      <c r="A39" s="125"/>
      <c r="B39" s="12" t="s">
        <v>57</v>
      </c>
      <c r="C39" s="17">
        <v>11.674</v>
      </c>
      <c r="D39" s="115"/>
      <c r="E39" s="17">
        <v>11.674</v>
      </c>
      <c r="F39" s="124">
        <v>1</v>
      </c>
      <c r="G39" s="115"/>
      <c r="H39" s="115">
        <v>11.674</v>
      </c>
      <c r="I39" s="115"/>
      <c r="J39" s="115"/>
      <c r="K39" s="115"/>
      <c r="L39" s="115"/>
      <c r="M39" s="115"/>
      <c r="N39" s="115"/>
      <c r="O39" s="115"/>
      <c r="P39" s="115"/>
      <c r="Q39" s="115"/>
      <c r="R39" s="50"/>
      <c r="S39" s="50"/>
    </row>
    <row r="40" s="27" customFormat="1" ht="27.6" spans="1:19">
      <c r="A40" s="125"/>
      <c r="B40" s="12" t="s">
        <v>58</v>
      </c>
      <c r="C40" s="17">
        <v>3.4401</v>
      </c>
      <c r="D40" s="17">
        <v>3.4401</v>
      </c>
      <c r="E40" s="17"/>
      <c r="F40" s="124">
        <v>0</v>
      </c>
      <c r="G40" s="17"/>
      <c r="H40" s="17">
        <v>3.4401</v>
      </c>
      <c r="I40" s="17"/>
      <c r="J40" s="17"/>
      <c r="K40" s="17"/>
      <c r="L40" s="17"/>
      <c r="M40" s="17"/>
      <c r="N40" s="17"/>
      <c r="O40" s="17"/>
      <c r="P40" s="17"/>
      <c r="Q40" s="17"/>
      <c r="R40" s="50"/>
      <c r="S40" s="50"/>
    </row>
    <row r="41" s="27" customFormat="1" ht="27.6" spans="1:19">
      <c r="A41" s="125"/>
      <c r="B41" s="12" t="s">
        <v>59</v>
      </c>
      <c r="C41" s="118">
        <v>1.0564</v>
      </c>
      <c r="D41" s="118">
        <v>1.0564</v>
      </c>
      <c r="E41" s="118"/>
      <c r="F41" s="124">
        <v>0</v>
      </c>
      <c r="G41" s="118"/>
      <c r="H41" s="118">
        <v>1.0564</v>
      </c>
      <c r="I41" s="118"/>
      <c r="J41" s="118"/>
      <c r="K41" s="118"/>
      <c r="L41" s="118"/>
      <c r="M41" s="118"/>
      <c r="N41" s="118"/>
      <c r="O41" s="118"/>
      <c r="P41" s="118"/>
      <c r="Q41" s="118"/>
      <c r="R41" s="50"/>
      <c r="S41" s="50"/>
    </row>
    <row r="42" s="27" customFormat="1" ht="41.4" spans="1:19">
      <c r="A42" s="125"/>
      <c r="B42" s="12" t="s">
        <v>60</v>
      </c>
      <c r="C42" s="121">
        <v>16.9067</v>
      </c>
      <c r="D42" s="121"/>
      <c r="E42" s="121">
        <v>16.9067</v>
      </c>
      <c r="F42" s="124">
        <v>1</v>
      </c>
      <c r="G42" s="121"/>
      <c r="H42" s="121">
        <v>16.9067</v>
      </c>
      <c r="I42" s="119"/>
      <c r="J42" s="119"/>
      <c r="K42" s="119"/>
      <c r="L42" s="119"/>
      <c r="M42" s="119"/>
      <c r="N42" s="119"/>
      <c r="O42" s="119"/>
      <c r="P42" s="119"/>
      <c r="Q42" s="120"/>
      <c r="R42" s="50"/>
      <c r="S42" s="50"/>
    </row>
    <row r="43" s="27" customFormat="1" ht="14.4" spans="1:19">
      <c r="A43" s="125"/>
      <c r="B43" s="12" t="s">
        <v>61</v>
      </c>
      <c r="C43" s="17">
        <v>4.6667</v>
      </c>
      <c r="D43" s="17">
        <v>4.6667</v>
      </c>
      <c r="E43" s="17"/>
      <c r="F43" s="124">
        <v>0</v>
      </c>
      <c r="G43" s="17"/>
      <c r="H43" s="17">
        <v>4.6667</v>
      </c>
      <c r="I43" s="17"/>
      <c r="J43" s="17"/>
      <c r="K43" s="17"/>
      <c r="L43" s="17"/>
      <c r="M43" s="17"/>
      <c r="N43" s="17"/>
      <c r="O43" s="17"/>
      <c r="P43" s="17"/>
      <c r="Q43" s="17"/>
      <c r="R43" s="50"/>
      <c r="S43" s="50"/>
    </row>
    <row r="44" s="27" customFormat="1" ht="27.6" spans="1:19">
      <c r="A44" s="125" t="s">
        <v>62</v>
      </c>
      <c r="B44" s="22" t="s">
        <v>63</v>
      </c>
      <c r="C44" s="23">
        <v>33.3333</v>
      </c>
      <c r="D44" s="23">
        <v>33.3333</v>
      </c>
      <c r="E44" s="141"/>
      <c r="F44" s="142"/>
      <c r="G44" s="143"/>
      <c r="H44" s="23">
        <v>33.3333</v>
      </c>
      <c r="I44" s="144"/>
      <c r="J44" s="144"/>
      <c r="K44" s="144"/>
      <c r="L44" s="144"/>
      <c r="M44" s="144"/>
      <c r="N44" s="144"/>
      <c r="O44" s="144"/>
      <c r="P44" s="144"/>
      <c r="Q44" s="144"/>
      <c r="R44" s="50"/>
      <c r="S44" s="50"/>
    </row>
    <row r="45" s="27" customFormat="1" ht="27.6" spans="1:19">
      <c r="A45" s="125"/>
      <c r="B45" s="22" t="s">
        <v>64</v>
      </c>
      <c r="C45" s="23">
        <v>13.3333</v>
      </c>
      <c r="D45" s="23">
        <v>13.3333</v>
      </c>
      <c r="E45" s="141"/>
      <c r="F45" s="145"/>
      <c r="G45" s="23">
        <v>13.3333</v>
      </c>
      <c r="H45" s="143"/>
      <c r="I45" s="144"/>
      <c r="J45" s="144"/>
      <c r="K45" s="144"/>
      <c r="L45" s="144"/>
      <c r="M45" s="144"/>
      <c r="N45" s="144"/>
      <c r="O45" s="144"/>
      <c r="P45" s="144"/>
      <c r="Q45" s="144"/>
      <c r="R45" s="50"/>
      <c r="S45" s="50"/>
    </row>
    <row r="46" s="27" customFormat="1" ht="14.4" spans="1:19">
      <c r="A46" s="125"/>
      <c r="B46" s="21" t="s">
        <v>65</v>
      </c>
      <c r="C46" s="23">
        <v>2.49</v>
      </c>
      <c r="D46" s="23">
        <v>2.49</v>
      </c>
      <c r="E46" s="141"/>
      <c r="F46" s="145"/>
      <c r="G46" s="143"/>
      <c r="H46" s="23">
        <v>2.49</v>
      </c>
      <c r="I46" s="144"/>
      <c r="J46" s="144"/>
      <c r="K46" s="144"/>
      <c r="L46" s="144"/>
      <c r="M46" s="144"/>
      <c r="N46" s="144"/>
      <c r="O46" s="144"/>
      <c r="P46" s="144"/>
      <c r="Q46" s="144"/>
      <c r="R46" s="50"/>
      <c r="S46" s="50"/>
    </row>
    <row r="47" s="27" customFormat="1" ht="41.4" spans="1:19">
      <c r="A47" s="125"/>
      <c r="B47" s="22" t="s">
        <v>66</v>
      </c>
      <c r="C47" s="23">
        <v>25.3353</v>
      </c>
      <c r="D47" s="23">
        <v>25.3353</v>
      </c>
      <c r="E47" s="141"/>
      <c r="F47" s="145">
        <v>1</v>
      </c>
      <c r="G47" s="23">
        <v>25.3353</v>
      </c>
      <c r="H47" s="143"/>
      <c r="I47" s="144"/>
      <c r="J47" s="144"/>
      <c r="K47" s="144"/>
      <c r="L47" s="144"/>
      <c r="M47" s="144"/>
      <c r="N47" s="144"/>
      <c r="O47" s="144"/>
      <c r="P47" s="144"/>
      <c r="Q47" s="144"/>
      <c r="R47" s="50"/>
      <c r="S47" s="50"/>
    </row>
    <row r="48" s="27" customFormat="1" ht="41.4" spans="1:19">
      <c r="A48" s="125"/>
      <c r="B48" s="22" t="s">
        <v>67</v>
      </c>
      <c r="C48" s="23">
        <v>1.7773</v>
      </c>
      <c r="D48" s="23">
        <v>1.7773</v>
      </c>
      <c r="E48" s="141"/>
      <c r="F48" s="145">
        <v>1</v>
      </c>
      <c r="G48" s="143"/>
      <c r="H48" s="143"/>
      <c r="I48" s="144"/>
      <c r="J48" s="144"/>
      <c r="K48" s="144"/>
      <c r="L48" s="144"/>
      <c r="M48" s="23">
        <v>1.7773</v>
      </c>
      <c r="N48" s="144"/>
      <c r="O48" s="144"/>
      <c r="P48" s="144"/>
      <c r="Q48" s="144"/>
      <c r="R48" s="50"/>
      <c r="S48" s="50"/>
    </row>
    <row r="49" s="27" customFormat="1" ht="41.4" spans="1:19">
      <c r="A49" s="125"/>
      <c r="B49" s="22" t="s">
        <v>68</v>
      </c>
      <c r="C49" s="23">
        <v>30.781</v>
      </c>
      <c r="D49" s="23">
        <v>30.781</v>
      </c>
      <c r="E49" s="146"/>
      <c r="F49" s="145">
        <v>1</v>
      </c>
      <c r="G49" s="143"/>
      <c r="H49" s="23">
        <v>30.781</v>
      </c>
      <c r="I49" s="144"/>
      <c r="J49" s="144"/>
      <c r="K49" s="144"/>
      <c r="L49" s="144"/>
      <c r="M49" s="144"/>
      <c r="N49" s="144"/>
      <c r="O49" s="144"/>
      <c r="P49" s="144"/>
      <c r="Q49" s="144"/>
      <c r="R49" s="50"/>
      <c r="S49" s="50"/>
    </row>
    <row r="50" s="27" customFormat="1" ht="41.4" spans="1:19">
      <c r="A50" s="125"/>
      <c r="B50" s="147" t="s">
        <v>69</v>
      </c>
      <c r="C50" s="23">
        <v>0.55</v>
      </c>
      <c r="E50" s="23">
        <v>0.55</v>
      </c>
      <c r="F50" s="145">
        <v>1</v>
      </c>
      <c r="G50" s="23">
        <v>0.55</v>
      </c>
      <c r="H50" s="143"/>
      <c r="I50" s="144"/>
      <c r="J50" s="144"/>
      <c r="K50" s="144"/>
      <c r="L50" s="144"/>
      <c r="M50" s="144"/>
      <c r="N50" s="144"/>
      <c r="O50" s="144"/>
      <c r="P50" s="144"/>
      <c r="Q50" s="144"/>
      <c r="R50" s="50"/>
      <c r="S50" s="50"/>
    </row>
    <row r="51" s="27" customFormat="1" ht="27.6" spans="1:19">
      <c r="A51" s="125"/>
      <c r="B51" s="148" t="s">
        <v>70</v>
      </c>
      <c r="C51" s="23">
        <v>2</v>
      </c>
      <c r="D51" s="144"/>
      <c r="E51" s="23">
        <v>2</v>
      </c>
      <c r="F51" s="145">
        <v>1</v>
      </c>
      <c r="G51" s="143"/>
      <c r="H51" s="23">
        <v>2</v>
      </c>
      <c r="I51" s="144"/>
      <c r="J51" s="144"/>
      <c r="K51" s="144"/>
      <c r="L51" s="144"/>
      <c r="M51" s="144"/>
      <c r="N51" s="144"/>
      <c r="O51" s="144"/>
      <c r="P51" s="144"/>
      <c r="Q51" s="144"/>
      <c r="R51" s="50"/>
      <c r="S51" s="50"/>
    </row>
    <row r="52" s="27" customFormat="1" ht="41.4" spans="1:19">
      <c r="A52" s="125"/>
      <c r="B52" s="147" t="s">
        <v>71</v>
      </c>
      <c r="C52" s="23">
        <v>0.4905</v>
      </c>
      <c r="D52" s="23">
        <v>0.4905</v>
      </c>
      <c r="F52" s="145"/>
      <c r="G52" s="23">
        <v>0.4905</v>
      </c>
      <c r="H52" s="143"/>
      <c r="I52" s="144"/>
      <c r="J52" s="144"/>
      <c r="K52" s="144"/>
      <c r="L52" s="144"/>
      <c r="M52" s="144"/>
      <c r="N52" s="144"/>
      <c r="O52" s="144"/>
      <c r="P52" s="144"/>
      <c r="Q52" s="144"/>
      <c r="R52" s="50"/>
      <c r="S52" s="50"/>
    </row>
    <row r="53" s="27" customFormat="1" ht="27.6" spans="1:19">
      <c r="A53" s="125"/>
      <c r="B53" s="21" t="s">
        <v>72</v>
      </c>
      <c r="C53" s="23">
        <v>7.9993</v>
      </c>
      <c r="E53" s="23">
        <v>7.9993333</v>
      </c>
      <c r="F53" s="145">
        <v>1</v>
      </c>
      <c r="G53" s="23">
        <v>7.9993</v>
      </c>
      <c r="H53" s="143"/>
      <c r="I53" s="144"/>
      <c r="J53" s="144"/>
      <c r="K53" s="144"/>
      <c r="L53" s="144"/>
      <c r="M53" s="144"/>
      <c r="N53" s="144"/>
      <c r="O53" s="144"/>
      <c r="P53" s="144"/>
      <c r="Q53" s="144"/>
      <c r="R53" s="50"/>
      <c r="S53" s="50"/>
    </row>
    <row r="54" s="105" customFormat="1" ht="27.6" spans="1:19">
      <c r="A54" s="149"/>
      <c r="B54" s="150" t="s">
        <v>73</v>
      </c>
      <c r="C54" s="151">
        <v>16.1169</v>
      </c>
      <c r="D54" s="151">
        <v>12.577</v>
      </c>
      <c r="E54" s="122">
        <v>3.5399</v>
      </c>
      <c r="F54" s="116">
        <v>0.2196</v>
      </c>
      <c r="G54" s="122"/>
      <c r="H54" s="151">
        <v>0.6644</v>
      </c>
      <c r="I54" s="122"/>
      <c r="J54" s="151"/>
      <c r="K54" s="151"/>
      <c r="L54" s="151"/>
      <c r="M54" s="151"/>
      <c r="N54" s="151">
        <v>3.2366</v>
      </c>
      <c r="O54" s="151">
        <v>3.5399</v>
      </c>
      <c r="P54" s="152"/>
      <c r="Q54" s="121">
        <v>8.676</v>
      </c>
      <c r="R54" s="94"/>
      <c r="S54" s="94"/>
    </row>
    <row r="55" spans="1:19">
      <c r="A55" s="153" t="s">
        <v>74</v>
      </c>
      <c r="B55" s="154" t="s">
        <v>75</v>
      </c>
      <c r="C55" s="121">
        <v>13.3333</v>
      </c>
      <c r="D55" s="121">
        <v>13.3333</v>
      </c>
      <c r="E55" s="121"/>
      <c r="F55" s="116">
        <v>0</v>
      </c>
      <c r="G55" s="121"/>
      <c r="H55" s="121">
        <v>13.3333</v>
      </c>
      <c r="I55" s="121"/>
      <c r="J55" s="121"/>
      <c r="K55" s="121"/>
      <c r="L55" s="121"/>
      <c r="M55" s="121"/>
      <c r="N55" s="121"/>
      <c r="O55" s="121"/>
      <c r="P55" s="121"/>
      <c r="Q55" s="121"/>
      <c r="R55" s="50"/>
      <c r="S55" s="50"/>
    </row>
    <row r="56" ht="27.6" spans="1:19">
      <c r="A56" s="153"/>
      <c r="B56" s="114" t="s">
        <v>76</v>
      </c>
      <c r="C56" s="115">
        <v>6.6667</v>
      </c>
      <c r="D56" s="115">
        <v>6.6667</v>
      </c>
      <c r="E56" s="115"/>
      <c r="F56" s="116">
        <v>0</v>
      </c>
      <c r="G56" s="115"/>
      <c r="H56" s="115">
        <v>6.6667</v>
      </c>
      <c r="I56" s="115"/>
      <c r="J56" s="115"/>
      <c r="K56" s="115"/>
      <c r="L56" s="115"/>
      <c r="M56" s="115"/>
      <c r="N56" s="115"/>
      <c r="O56" s="115"/>
      <c r="P56" s="115"/>
      <c r="Q56" s="115"/>
      <c r="R56" s="50"/>
      <c r="S56" s="50"/>
    </row>
    <row r="57" ht="27.6" spans="1:19">
      <c r="A57" s="153"/>
      <c r="B57" s="114" t="s">
        <v>77</v>
      </c>
      <c r="C57" s="115">
        <v>3.3333</v>
      </c>
      <c r="D57" s="115">
        <v>3.3333</v>
      </c>
      <c r="E57" s="115"/>
      <c r="F57" s="116">
        <v>0</v>
      </c>
      <c r="G57" s="115">
        <v>3.3333</v>
      </c>
      <c r="H57" s="115"/>
      <c r="I57" s="115"/>
      <c r="J57" s="115"/>
      <c r="K57" s="115"/>
      <c r="L57" s="115"/>
      <c r="M57" s="115"/>
      <c r="N57" s="115"/>
      <c r="O57" s="115"/>
      <c r="P57" s="115"/>
      <c r="Q57" s="115"/>
      <c r="R57" s="50"/>
      <c r="S57" s="50"/>
    </row>
    <row r="58" spans="1:19">
      <c r="A58" s="153"/>
      <c r="B58" s="123" t="s">
        <v>78</v>
      </c>
      <c r="C58" s="121">
        <v>0.3333</v>
      </c>
      <c r="D58" s="121">
        <v>0.3333</v>
      </c>
      <c r="E58" s="121"/>
      <c r="F58" s="124">
        <v>0</v>
      </c>
      <c r="G58" s="121"/>
      <c r="H58" s="121"/>
      <c r="I58" s="121"/>
      <c r="J58" s="121"/>
      <c r="K58" s="121"/>
      <c r="L58" s="121"/>
      <c r="M58" s="121">
        <v>0.3333</v>
      </c>
      <c r="N58" s="121"/>
      <c r="O58" s="121"/>
      <c r="P58" s="121"/>
      <c r="Q58" s="121"/>
      <c r="R58" s="50"/>
      <c r="S58" s="50"/>
    </row>
    <row r="59" s="51" customFormat="1" ht="41.4" spans="1:19">
      <c r="A59" s="114"/>
      <c r="B59" s="154" t="s">
        <v>79</v>
      </c>
      <c r="C59" s="115">
        <v>19.0108</v>
      </c>
      <c r="D59" s="115">
        <v>19.0108</v>
      </c>
      <c r="E59" s="115"/>
      <c r="F59" s="155">
        <v>0</v>
      </c>
      <c r="G59" s="156"/>
      <c r="H59" s="115"/>
      <c r="I59" s="156"/>
      <c r="J59" s="156"/>
      <c r="K59" s="156"/>
      <c r="L59" s="156"/>
      <c r="M59" s="156"/>
      <c r="N59" s="156"/>
      <c r="O59" s="156">
        <v>19.0108</v>
      </c>
      <c r="P59" s="156"/>
      <c r="Q59" s="156"/>
      <c r="R59" s="94"/>
      <c r="S59" s="94"/>
    </row>
    <row r="60" s="51" customFormat="1" ht="27.6" spans="1:19">
      <c r="A60" s="157" t="s">
        <v>80</v>
      </c>
      <c r="B60" s="158" t="s">
        <v>81</v>
      </c>
      <c r="C60" s="159">
        <v>1.4</v>
      </c>
      <c r="D60" s="160"/>
      <c r="E60" s="159">
        <v>1.4</v>
      </c>
      <c r="F60" s="161">
        <v>1</v>
      </c>
      <c r="G60" s="159">
        <v>0.8</v>
      </c>
      <c r="H60" s="159"/>
      <c r="I60" s="159">
        <v>0.6</v>
      </c>
      <c r="J60" s="162">
        <v>0.6</v>
      </c>
      <c r="K60" s="163"/>
      <c r="L60" s="163"/>
      <c r="M60" s="163"/>
      <c r="N60" s="163"/>
      <c r="O60" s="163"/>
      <c r="P60" s="163"/>
      <c r="Q60" s="163"/>
      <c r="R60" s="94"/>
      <c r="S60" s="94"/>
    </row>
    <row r="61" s="51" customFormat="1" ht="27.6" spans="1:19">
      <c r="A61" s="157"/>
      <c r="B61" s="158" t="s">
        <v>82</v>
      </c>
      <c r="C61" s="159">
        <v>0.32</v>
      </c>
      <c r="D61" s="160"/>
      <c r="E61" s="159">
        <v>0.32</v>
      </c>
      <c r="F61" s="161">
        <v>1</v>
      </c>
      <c r="G61" s="159"/>
      <c r="H61" s="159"/>
      <c r="I61" s="159">
        <v>0.32</v>
      </c>
      <c r="J61" s="162">
        <v>0.32</v>
      </c>
      <c r="K61" s="163"/>
      <c r="L61" s="163"/>
      <c r="M61" s="163"/>
      <c r="N61" s="163"/>
      <c r="O61" s="163"/>
      <c r="P61" s="163"/>
      <c r="Q61" s="163"/>
      <c r="R61" s="94"/>
      <c r="S61" s="94"/>
    </row>
    <row r="62" s="51" customFormat="1" ht="27.6" spans="1:19">
      <c r="A62" s="157"/>
      <c r="B62" s="154" t="s">
        <v>83</v>
      </c>
      <c r="C62" s="121">
        <v>1.9</v>
      </c>
      <c r="D62" s="121"/>
      <c r="E62" s="121">
        <v>1.9</v>
      </c>
      <c r="F62" s="116">
        <v>1</v>
      </c>
      <c r="G62" s="121"/>
      <c r="H62" s="121"/>
      <c r="I62" s="121"/>
      <c r="J62" s="121"/>
      <c r="K62" s="121"/>
      <c r="L62" s="121"/>
      <c r="M62" s="121">
        <v>1.9</v>
      </c>
      <c r="N62" s="121"/>
      <c r="O62" s="121"/>
      <c r="P62" s="121"/>
      <c r="Q62" s="121"/>
      <c r="R62" s="94"/>
      <c r="S62" s="94"/>
    </row>
    <row r="63" s="51" customFormat="1" spans="1:19">
      <c r="A63" s="157"/>
      <c r="B63" s="154" t="s">
        <v>84</v>
      </c>
      <c r="C63" s="121">
        <v>4.3</v>
      </c>
      <c r="D63" s="121"/>
      <c r="E63" s="121">
        <v>4.3</v>
      </c>
      <c r="F63" s="116">
        <v>1</v>
      </c>
      <c r="G63" s="121">
        <v>4.3</v>
      </c>
      <c r="H63" s="121"/>
      <c r="I63" s="121"/>
      <c r="J63" s="121"/>
      <c r="K63" s="121"/>
      <c r="L63" s="121"/>
      <c r="M63" s="121"/>
      <c r="N63" s="121"/>
      <c r="O63" s="121"/>
      <c r="P63" s="121"/>
      <c r="Q63" s="121"/>
      <c r="R63" s="94"/>
      <c r="S63" s="94"/>
    </row>
    <row r="64" ht="27.6" spans="1:19">
      <c r="A64" s="157"/>
      <c r="B64" s="21" t="s">
        <v>85</v>
      </c>
      <c r="C64" s="23">
        <v>1.3126</v>
      </c>
      <c r="D64" s="23">
        <v>0.0078</v>
      </c>
      <c r="E64" s="23">
        <v>1.3048</v>
      </c>
      <c r="F64" s="164">
        <v>0.9941</v>
      </c>
      <c r="G64" s="25"/>
      <c r="H64" s="23">
        <v>1.3126</v>
      </c>
      <c r="I64" s="25"/>
      <c r="J64" s="25"/>
      <c r="K64" s="25"/>
      <c r="L64" s="25"/>
      <c r="M64" s="25"/>
      <c r="N64" s="25"/>
      <c r="O64" s="25"/>
      <c r="P64" s="25"/>
      <c r="Q64" s="25"/>
      <c r="R64" s="50"/>
      <c r="S64" s="50"/>
    </row>
    <row r="65" spans="1:19">
      <c r="A65" s="157"/>
      <c r="B65" s="21" t="s">
        <v>86</v>
      </c>
      <c r="C65" s="23">
        <v>1.7379</v>
      </c>
      <c r="D65" s="23">
        <v>0.2319</v>
      </c>
      <c r="E65" s="23">
        <v>1.506</v>
      </c>
      <c r="F65" s="164">
        <v>0.8666</v>
      </c>
      <c r="G65" s="23">
        <v>1.7379</v>
      </c>
      <c r="H65" s="25"/>
      <c r="I65" s="25"/>
      <c r="J65" s="25"/>
      <c r="K65" s="25"/>
      <c r="L65" s="25"/>
      <c r="M65" s="25"/>
      <c r="N65" s="25"/>
      <c r="O65" s="25"/>
      <c r="P65" s="25"/>
      <c r="Q65" s="25"/>
      <c r="R65" s="50"/>
      <c r="S65" s="50"/>
    </row>
    <row r="66" spans="1:19">
      <c r="A66" s="157"/>
      <c r="B66" s="21" t="s">
        <v>87</v>
      </c>
      <c r="C66" s="23">
        <v>0.9729</v>
      </c>
      <c r="D66" s="23">
        <v>0.9729</v>
      </c>
      <c r="E66" s="25"/>
      <c r="F66" s="142">
        <v>0</v>
      </c>
      <c r="G66" s="23">
        <v>0.9729</v>
      </c>
      <c r="H66" s="25"/>
      <c r="I66" s="25"/>
      <c r="J66" s="25"/>
      <c r="K66" s="25"/>
      <c r="L66" s="25"/>
      <c r="M66" s="25"/>
      <c r="N66" s="25"/>
      <c r="O66" s="25"/>
      <c r="P66" s="25"/>
      <c r="Q66" s="25"/>
      <c r="R66" s="50"/>
      <c r="S66" s="50"/>
    </row>
    <row r="67" ht="27.6" spans="1:19">
      <c r="A67" s="157"/>
      <c r="B67" s="21" t="s">
        <v>88</v>
      </c>
      <c r="C67" s="23">
        <v>0.1407</v>
      </c>
      <c r="D67" s="23">
        <v>0.1407</v>
      </c>
      <c r="E67" s="25"/>
      <c r="F67" s="145">
        <v>0</v>
      </c>
      <c r="G67" s="25"/>
      <c r="H67" s="25"/>
      <c r="I67" s="25"/>
      <c r="J67" s="25"/>
      <c r="K67" s="25"/>
      <c r="L67" s="25"/>
      <c r="M67" s="25"/>
      <c r="N67" s="23">
        <v>0.1407</v>
      </c>
      <c r="O67" s="25"/>
      <c r="P67" s="25"/>
      <c r="Q67" s="25"/>
      <c r="R67" s="50"/>
      <c r="S67" s="50"/>
    </row>
    <row r="68" spans="1:19">
      <c r="A68" s="157"/>
      <c r="B68" s="21" t="s">
        <v>89</v>
      </c>
      <c r="C68" s="23">
        <v>0.6904</v>
      </c>
      <c r="D68" s="23">
        <v>0.6904</v>
      </c>
      <c r="E68" s="25"/>
      <c r="F68" s="145">
        <v>0</v>
      </c>
      <c r="G68" s="25"/>
      <c r="H68" s="25"/>
      <c r="I68" s="23">
        <v>0.6904</v>
      </c>
      <c r="J68" s="23">
        <v>0.6904</v>
      </c>
      <c r="K68" s="25"/>
      <c r="L68" s="25"/>
      <c r="M68" s="25"/>
      <c r="N68" s="25"/>
      <c r="O68" s="25"/>
      <c r="P68" s="25"/>
      <c r="Q68" s="25"/>
      <c r="R68" s="50"/>
      <c r="S68" s="50"/>
    </row>
    <row r="69" spans="1:19">
      <c r="A69" s="157"/>
      <c r="B69" s="21" t="s">
        <v>90</v>
      </c>
      <c r="C69" s="23">
        <v>4.109</v>
      </c>
      <c r="D69" s="23">
        <v>0.1196</v>
      </c>
      <c r="E69" s="23">
        <v>3.9894</v>
      </c>
      <c r="F69" s="164">
        <v>0.9709</v>
      </c>
      <c r="G69" s="25"/>
      <c r="H69" s="25"/>
      <c r="I69" s="23">
        <v>4.109</v>
      </c>
      <c r="J69" s="23">
        <v>4.109</v>
      </c>
      <c r="K69" s="25"/>
      <c r="L69" s="25"/>
      <c r="M69" s="25"/>
      <c r="N69" s="25"/>
      <c r="O69" s="25"/>
      <c r="P69" s="25"/>
      <c r="Q69" s="25"/>
      <c r="R69" s="50"/>
      <c r="S69" s="50"/>
    </row>
    <row r="70" ht="27.6" spans="1:19">
      <c r="A70" s="157"/>
      <c r="B70" s="22" t="s">
        <v>91</v>
      </c>
      <c r="C70" s="23">
        <v>5.0589</v>
      </c>
      <c r="D70" s="23">
        <v>0.063</v>
      </c>
      <c r="E70" s="23">
        <v>4.9959</v>
      </c>
      <c r="F70" s="164">
        <v>0.9875</v>
      </c>
      <c r="G70" s="25"/>
      <c r="H70" s="25"/>
      <c r="I70" s="25"/>
      <c r="J70" s="25"/>
      <c r="K70" s="25"/>
      <c r="L70" s="25"/>
      <c r="M70" s="25"/>
      <c r="N70" s="23">
        <v>5.0589</v>
      </c>
      <c r="O70" s="25"/>
      <c r="P70" s="25"/>
      <c r="Q70" s="25"/>
      <c r="R70" s="50"/>
      <c r="S70" s="50"/>
    </row>
    <row r="71" ht="27.6" spans="1:19">
      <c r="A71" s="157"/>
      <c r="B71" s="22" t="s">
        <v>92</v>
      </c>
      <c r="C71" s="23">
        <v>2.311</v>
      </c>
      <c r="D71" s="23">
        <v>1.4226</v>
      </c>
      <c r="E71" s="23">
        <v>0.8884</v>
      </c>
      <c r="F71" s="164">
        <v>0.3844</v>
      </c>
      <c r="G71" s="25"/>
      <c r="H71" s="25"/>
      <c r="I71" s="25"/>
      <c r="J71" s="25"/>
      <c r="K71" s="25"/>
      <c r="L71" s="25"/>
      <c r="M71" s="25"/>
      <c r="N71" s="25"/>
      <c r="O71" s="25"/>
      <c r="P71" s="25"/>
      <c r="Q71" s="23">
        <v>2.311</v>
      </c>
      <c r="R71" s="50"/>
      <c r="S71" s="50"/>
    </row>
    <row r="72" ht="27.6" spans="1:19">
      <c r="A72" s="157"/>
      <c r="B72" s="22" t="s">
        <v>93</v>
      </c>
      <c r="C72" s="23">
        <v>4.446</v>
      </c>
      <c r="D72" s="23">
        <v>4.446</v>
      </c>
      <c r="E72" s="25"/>
      <c r="F72" s="145">
        <v>0</v>
      </c>
      <c r="G72" s="25"/>
      <c r="H72" s="25"/>
      <c r="I72" s="25"/>
      <c r="J72" s="25"/>
      <c r="K72" s="25"/>
      <c r="L72" s="25"/>
      <c r="M72" s="25"/>
      <c r="N72" s="23">
        <v>4.446</v>
      </c>
      <c r="O72" s="25"/>
      <c r="P72" s="25"/>
      <c r="Q72" s="25"/>
      <c r="R72" s="50"/>
      <c r="S72" s="50"/>
    </row>
    <row r="73" ht="27.6" spans="1:19">
      <c r="A73" s="157"/>
      <c r="B73" s="22" t="s">
        <v>94</v>
      </c>
      <c r="C73" s="23">
        <v>0.5967</v>
      </c>
      <c r="D73" s="23">
        <v>0.5967</v>
      </c>
      <c r="E73" s="25"/>
      <c r="F73" s="145">
        <v>0</v>
      </c>
      <c r="G73" s="25"/>
      <c r="H73" s="25"/>
      <c r="I73" s="25"/>
      <c r="J73" s="25"/>
      <c r="K73" s="25"/>
      <c r="L73" s="25"/>
      <c r="M73" s="23">
        <v>0.5967</v>
      </c>
      <c r="N73" s="25"/>
      <c r="O73" s="25"/>
      <c r="P73" s="25"/>
      <c r="Q73" s="25"/>
      <c r="R73" s="50"/>
      <c r="S73" s="50"/>
    </row>
    <row r="74" ht="41.4" spans="1:19">
      <c r="A74" s="157"/>
      <c r="B74" s="22" t="s">
        <v>95</v>
      </c>
      <c r="C74" s="23">
        <v>1.0617</v>
      </c>
      <c r="D74" s="23">
        <v>1.0617</v>
      </c>
      <c r="E74" s="25"/>
      <c r="F74" s="145">
        <v>0</v>
      </c>
      <c r="G74" s="25"/>
      <c r="H74" s="25"/>
      <c r="I74" s="25"/>
      <c r="J74" s="25"/>
      <c r="K74" s="25"/>
      <c r="L74" s="25"/>
      <c r="M74" s="25"/>
      <c r="N74" s="23">
        <v>1.0617</v>
      </c>
      <c r="O74" s="25"/>
      <c r="P74" s="25"/>
      <c r="Q74" s="25"/>
      <c r="R74" s="50"/>
      <c r="S74" s="50"/>
    </row>
    <row r="75" spans="1:19">
      <c r="A75" s="157"/>
      <c r="B75" s="21" t="s">
        <v>96</v>
      </c>
      <c r="C75" s="23">
        <v>4.826</v>
      </c>
      <c r="D75" s="23">
        <v>4.826</v>
      </c>
      <c r="E75" s="25"/>
      <c r="F75" s="145">
        <v>0</v>
      </c>
      <c r="G75" s="25"/>
      <c r="H75" s="25"/>
      <c r="I75" s="23">
        <v>4.826</v>
      </c>
      <c r="J75" s="23">
        <v>4.826</v>
      </c>
      <c r="K75" s="25"/>
      <c r="L75" s="25"/>
      <c r="M75" s="25"/>
      <c r="N75" s="25"/>
      <c r="O75" s="25"/>
      <c r="P75" s="25"/>
      <c r="Q75" s="25"/>
      <c r="R75" s="50"/>
      <c r="S75" s="50"/>
    </row>
    <row r="76" spans="1:19">
      <c r="A76" s="157"/>
      <c r="B76" s="21" t="s">
        <v>97</v>
      </c>
      <c r="C76" s="23">
        <v>7.3059</v>
      </c>
      <c r="D76" s="23">
        <v>7.3059</v>
      </c>
      <c r="E76" s="25"/>
      <c r="F76" s="145">
        <v>0</v>
      </c>
      <c r="G76" s="25"/>
      <c r="H76" s="25"/>
      <c r="I76" s="23">
        <v>7.3059</v>
      </c>
      <c r="J76" s="23">
        <v>7.3059</v>
      </c>
      <c r="K76" s="25"/>
      <c r="L76" s="25"/>
      <c r="M76" s="25"/>
      <c r="N76" s="25"/>
      <c r="O76" s="25"/>
      <c r="P76" s="25"/>
      <c r="Q76" s="25"/>
      <c r="R76" s="50"/>
      <c r="S76" s="50"/>
    </row>
    <row r="77" spans="1:19">
      <c r="A77" s="157"/>
      <c r="B77" s="21" t="s">
        <v>98</v>
      </c>
      <c r="C77" s="23">
        <v>5.0032</v>
      </c>
      <c r="D77" s="23">
        <v>5.0032</v>
      </c>
      <c r="E77" s="25"/>
      <c r="F77" s="145">
        <v>0</v>
      </c>
      <c r="G77" s="25"/>
      <c r="H77" s="25"/>
      <c r="I77" s="23">
        <v>5.0032</v>
      </c>
      <c r="J77" s="23">
        <v>5.0032</v>
      </c>
      <c r="K77" s="25"/>
      <c r="L77" s="25"/>
      <c r="M77" s="25"/>
      <c r="N77" s="25"/>
      <c r="O77" s="25"/>
      <c r="P77" s="25"/>
      <c r="Q77" s="25"/>
      <c r="R77" s="50"/>
      <c r="S77" s="50"/>
    </row>
    <row r="78" spans="1:19">
      <c r="A78" s="157"/>
      <c r="B78" s="21" t="s">
        <v>99</v>
      </c>
      <c r="C78" s="23">
        <v>2.7338</v>
      </c>
      <c r="D78" s="23">
        <v>2.7338</v>
      </c>
      <c r="E78" s="25"/>
      <c r="F78" s="145">
        <v>0</v>
      </c>
      <c r="G78" s="25"/>
      <c r="H78" s="25"/>
      <c r="I78" s="23">
        <v>2.7338</v>
      </c>
      <c r="J78" s="23">
        <v>2.7338</v>
      </c>
      <c r="K78" s="25"/>
      <c r="L78" s="25"/>
      <c r="M78" s="25"/>
      <c r="N78" s="25"/>
      <c r="O78" s="25"/>
      <c r="P78" s="25"/>
      <c r="Q78" s="25"/>
      <c r="R78" s="50"/>
      <c r="S78" s="50"/>
    </row>
    <row r="79" spans="1:19">
      <c r="A79" s="157"/>
      <c r="B79" s="21" t="s">
        <v>100</v>
      </c>
      <c r="C79" s="23">
        <v>5.632</v>
      </c>
      <c r="D79" s="25"/>
      <c r="E79" s="23">
        <v>5.632</v>
      </c>
      <c r="F79" s="164">
        <v>1</v>
      </c>
      <c r="G79" s="25"/>
      <c r="H79" s="25"/>
      <c r="I79" s="23">
        <v>5.632</v>
      </c>
      <c r="J79" s="23">
        <v>5.632</v>
      </c>
      <c r="K79" s="25"/>
      <c r="L79" s="25"/>
      <c r="M79" s="25"/>
      <c r="N79" s="25"/>
      <c r="O79" s="25"/>
      <c r="P79" s="25"/>
      <c r="Q79" s="25"/>
      <c r="R79" s="50"/>
      <c r="S79" s="50"/>
    </row>
    <row r="80" spans="1:19">
      <c r="A80" s="157"/>
      <c r="B80" s="21" t="s">
        <v>101</v>
      </c>
      <c r="C80" s="23">
        <v>4.9619</v>
      </c>
      <c r="D80" s="23">
        <v>4.9619</v>
      </c>
      <c r="E80" s="25"/>
      <c r="F80" s="145">
        <v>0</v>
      </c>
      <c r="G80" s="25"/>
      <c r="H80" s="25"/>
      <c r="I80" s="23">
        <v>4.9619</v>
      </c>
      <c r="J80" s="23">
        <v>4.9619</v>
      </c>
      <c r="K80" s="25"/>
      <c r="L80" s="25"/>
      <c r="M80" s="25"/>
      <c r="N80" s="25"/>
      <c r="O80" s="25"/>
      <c r="P80" s="25"/>
      <c r="Q80" s="25"/>
      <c r="R80" s="50"/>
      <c r="S80" s="50"/>
    </row>
    <row r="81" spans="1:19">
      <c r="A81" s="157"/>
      <c r="B81" s="21" t="s">
        <v>102</v>
      </c>
      <c r="C81" s="23">
        <v>5.1661</v>
      </c>
      <c r="D81" s="23">
        <v>5.1661</v>
      </c>
      <c r="E81" s="25"/>
      <c r="F81" s="145">
        <v>0</v>
      </c>
      <c r="G81" s="23">
        <v>5.1661</v>
      </c>
      <c r="H81" s="25"/>
      <c r="I81" s="25"/>
      <c r="J81" s="25"/>
      <c r="K81" s="25"/>
      <c r="L81" s="25"/>
      <c r="M81" s="25"/>
      <c r="N81" s="25"/>
      <c r="O81" s="25"/>
      <c r="P81" s="25"/>
      <c r="Q81" s="25"/>
      <c r="R81" s="50"/>
      <c r="S81" s="50"/>
    </row>
    <row r="82" ht="27.6" spans="1:19">
      <c r="A82" s="157"/>
      <c r="B82" s="21" t="s">
        <v>103</v>
      </c>
      <c r="C82" s="23">
        <v>5.096</v>
      </c>
      <c r="D82" s="23">
        <v>5.096</v>
      </c>
      <c r="E82" s="25"/>
      <c r="F82" s="145">
        <v>0</v>
      </c>
      <c r="G82" s="25"/>
      <c r="H82" s="25"/>
      <c r="I82" s="25"/>
      <c r="J82" s="25"/>
      <c r="K82" s="25"/>
      <c r="L82" s="25"/>
      <c r="M82" s="25"/>
      <c r="N82" s="23">
        <v>5.096</v>
      </c>
      <c r="O82" s="25"/>
      <c r="P82" s="25"/>
      <c r="Q82" s="25"/>
      <c r="R82" s="50"/>
      <c r="S82" s="50"/>
    </row>
    <row r="83" ht="27.6" spans="1:19">
      <c r="A83" s="157"/>
      <c r="B83" s="22" t="s">
        <v>104</v>
      </c>
      <c r="C83" s="23">
        <v>3.629</v>
      </c>
      <c r="D83" s="23">
        <v>3.629</v>
      </c>
      <c r="E83" s="25"/>
      <c r="F83" s="145">
        <v>0</v>
      </c>
      <c r="G83" s="25"/>
      <c r="H83" s="25"/>
      <c r="I83" s="25"/>
      <c r="J83" s="25"/>
      <c r="K83" s="25"/>
      <c r="L83" s="25"/>
      <c r="M83" s="25"/>
      <c r="N83" s="23">
        <v>3.629</v>
      </c>
      <c r="O83" s="25"/>
      <c r="P83" s="25"/>
      <c r="Q83" s="25"/>
      <c r="R83" s="50"/>
      <c r="S83" s="50"/>
    </row>
    <row r="84" ht="27.6" spans="1:19">
      <c r="A84" s="157"/>
      <c r="B84" s="21" t="s">
        <v>105</v>
      </c>
      <c r="C84" s="23">
        <v>2</v>
      </c>
      <c r="D84" s="23">
        <v>2</v>
      </c>
      <c r="E84" s="25"/>
      <c r="F84" s="145">
        <v>0</v>
      </c>
      <c r="G84" s="25"/>
      <c r="H84" s="25"/>
      <c r="I84" s="25"/>
      <c r="J84" s="25"/>
      <c r="K84" s="25"/>
      <c r="L84" s="25"/>
      <c r="M84" s="25"/>
      <c r="N84" s="23">
        <v>2</v>
      </c>
      <c r="O84" s="25"/>
      <c r="P84" s="25"/>
      <c r="Q84" s="25"/>
      <c r="R84" s="50"/>
      <c r="S84" s="50"/>
    </row>
    <row r="85" ht="27.6" spans="1:19">
      <c r="A85" s="157"/>
      <c r="B85" s="22" t="s">
        <v>106</v>
      </c>
      <c r="C85" s="23">
        <v>3.33</v>
      </c>
      <c r="D85" s="23">
        <v>3.33</v>
      </c>
      <c r="E85" s="25"/>
      <c r="F85" s="145">
        <v>0</v>
      </c>
      <c r="G85" s="25"/>
      <c r="H85" s="23">
        <v>3.33</v>
      </c>
      <c r="I85" s="25"/>
      <c r="J85" s="25"/>
      <c r="K85" s="25"/>
      <c r="L85" s="25"/>
      <c r="M85" s="25"/>
      <c r="N85" s="25"/>
      <c r="O85" s="25"/>
      <c r="P85" s="25"/>
      <c r="Q85" s="25"/>
      <c r="R85" s="50"/>
      <c r="S85" s="50"/>
    </row>
    <row r="86" ht="41.4" spans="1:19">
      <c r="A86" s="157"/>
      <c r="B86" s="148" t="s">
        <v>107</v>
      </c>
      <c r="C86" s="23">
        <v>0.2</v>
      </c>
      <c r="D86" s="23">
        <v>0.0099</v>
      </c>
      <c r="E86" s="23">
        <v>0.1901</v>
      </c>
      <c r="F86" s="164">
        <v>0.9505</v>
      </c>
      <c r="G86" s="23">
        <v>0.2</v>
      </c>
      <c r="H86" s="25"/>
      <c r="I86" s="25"/>
      <c r="J86" s="25"/>
      <c r="K86" s="25"/>
      <c r="L86" s="25"/>
      <c r="M86" s="25"/>
      <c r="N86" s="25"/>
      <c r="O86" s="25"/>
      <c r="P86" s="25"/>
      <c r="Q86" s="25"/>
      <c r="R86" s="50"/>
      <c r="S86" s="50"/>
    </row>
    <row r="87" ht="27.6" spans="1:19">
      <c r="A87" s="157"/>
      <c r="B87" s="21" t="s">
        <v>108</v>
      </c>
      <c r="C87" s="23">
        <v>1.337</v>
      </c>
      <c r="D87" s="25"/>
      <c r="E87" s="23">
        <v>1.337</v>
      </c>
      <c r="F87" s="164">
        <v>1</v>
      </c>
      <c r="G87" s="25"/>
      <c r="H87" s="23">
        <v>1.337</v>
      </c>
      <c r="I87" s="25"/>
      <c r="J87" s="25"/>
      <c r="K87" s="25"/>
      <c r="L87" s="25"/>
      <c r="M87" s="25"/>
      <c r="N87" s="25"/>
      <c r="O87" s="25"/>
      <c r="P87" s="25"/>
      <c r="Q87" s="25"/>
      <c r="R87" s="50"/>
      <c r="S87" s="50"/>
    </row>
    <row r="88" ht="27.6" spans="1:19">
      <c r="A88" s="165"/>
      <c r="B88" s="21" t="s">
        <v>109</v>
      </c>
      <c r="C88" s="23">
        <v>1.3366</v>
      </c>
      <c r="D88" s="25"/>
      <c r="E88" s="23">
        <v>1.3366</v>
      </c>
      <c r="F88" s="164">
        <v>1</v>
      </c>
      <c r="G88" s="25"/>
      <c r="H88" s="23">
        <v>1.3366</v>
      </c>
      <c r="I88" s="25"/>
      <c r="J88" s="25"/>
      <c r="K88" s="25"/>
      <c r="L88" s="25"/>
      <c r="M88" s="25"/>
      <c r="N88" s="25"/>
      <c r="O88" s="25"/>
      <c r="P88" s="25"/>
      <c r="Q88" s="25"/>
      <c r="R88" s="50"/>
      <c r="S88" s="50"/>
    </row>
    <row r="89" ht="27.6" spans="1:19">
      <c r="A89" s="166" t="s">
        <v>110</v>
      </c>
      <c r="B89" s="167" t="s">
        <v>111</v>
      </c>
      <c r="C89" s="118">
        <v>1.15</v>
      </c>
      <c r="D89" s="118">
        <v>1.15</v>
      </c>
      <c r="E89" s="118"/>
      <c r="F89" s="116">
        <v>0</v>
      </c>
      <c r="G89" s="118">
        <v>1.15</v>
      </c>
      <c r="H89" s="118"/>
      <c r="I89" s="118"/>
      <c r="J89" s="118"/>
      <c r="K89" s="118"/>
      <c r="L89" s="118"/>
      <c r="M89" s="118"/>
      <c r="N89" s="118"/>
      <c r="O89" s="118"/>
      <c r="P89" s="118"/>
      <c r="Q89" s="118"/>
      <c r="R89" s="50"/>
      <c r="S89" s="50"/>
    </row>
    <row r="90" ht="27.6" spans="1:19">
      <c r="A90" s="168"/>
      <c r="B90" s="167" t="s">
        <v>112</v>
      </c>
      <c r="C90" s="118">
        <v>13</v>
      </c>
      <c r="D90" s="118">
        <v>13</v>
      </c>
      <c r="E90" s="118"/>
      <c r="F90" s="116">
        <v>0</v>
      </c>
      <c r="G90" s="118"/>
      <c r="H90" s="118"/>
      <c r="I90" s="118"/>
      <c r="J90" s="118"/>
      <c r="K90" s="118"/>
      <c r="L90" s="118"/>
      <c r="M90" s="118"/>
      <c r="N90" s="118">
        <v>13</v>
      </c>
      <c r="O90" s="118"/>
      <c r="P90" s="118"/>
      <c r="Q90" s="118"/>
      <c r="R90" s="50"/>
      <c r="S90" s="50"/>
    </row>
    <row r="91" ht="27.6" spans="1:19">
      <c r="A91" s="169"/>
      <c r="B91" s="167" t="s">
        <v>113</v>
      </c>
      <c r="C91" s="118">
        <v>0.11</v>
      </c>
      <c r="D91" s="118">
        <v>0.11</v>
      </c>
      <c r="E91" s="118"/>
      <c r="F91" s="116">
        <v>0</v>
      </c>
      <c r="G91" s="118"/>
      <c r="H91" s="118"/>
      <c r="I91" s="118"/>
      <c r="J91" s="118"/>
      <c r="K91" s="118"/>
      <c r="L91" s="118"/>
      <c r="M91" s="118"/>
      <c r="N91" s="118"/>
      <c r="O91" s="118"/>
      <c r="P91" s="118"/>
      <c r="Q91" s="118"/>
      <c r="R91" s="50"/>
      <c r="S91" s="50"/>
    </row>
    <row r="92" ht="27.6" spans="1:19">
      <c r="A92" s="170" t="s">
        <v>114</v>
      </c>
      <c r="B92" s="171" t="s">
        <v>115</v>
      </c>
      <c r="C92" s="23">
        <v>0.5056</v>
      </c>
      <c r="D92" s="23">
        <v>0.5056</v>
      </c>
      <c r="E92" s="172"/>
      <c r="F92" s="145">
        <v>0</v>
      </c>
      <c r="G92" s="23"/>
      <c r="H92" s="23"/>
      <c r="I92" s="23"/>
      <c r="J92" s="23"/>
      <c r="K92" s="23"/>
      <c r="L92" s="23"/>
      <c r="M92" s="23">
        <v>0.5056</v>
      </c>
      <c r="N92" s="23"/>
      <c r="O92" s="23"/>
      <c r="P92" s="23"/>
      <c r="Q92" s="172"/>
      <c r="R92" s="50"/>
      <c r="S92" s="50"/>
    </row>
    <row r="93" ht="27.6" spans="1:19">
      <c r="A93" s="173"/>
      <c r="B93" s="171" t="s">
        <v>116</v>
      </c>
      <c r="C93" s="23">
        <v>8.176</v>
      </c>
      <c r="D93" s="23">
        <v>8.176</v>
      </c>
      <c r="E93" s="172"/>
      <c r="F93" s="174">
        <v>0</v>
      </c>
      <c r="G93" s="23"/>
      <c r="H93" s="23">
        <v>8.176</v>
      </c>
      <c r="I93" s="23"/>
      <c r="J93" s="23"/>
      <c r="K93" s="23"/>
      <c r="L93" s="23"/>
      <c r="M93" s="23"/>
      <c r="N93" s="23"/>
      <c r="O93" s="23"/>
      <c r="P93" s="23"/>
      <c r="Q93" s="172"/>
      <c r="R93" s="50"/>
      <c r="S93" s="50"/>
    </row>
    <row r="94" ht="27.6" spans="1:19">
      <c r="A94" s="173"/>
      <c r="B94" s="171" t="s">
        <v>117</v>
      </c>
      <c r="C94" s="23">
        <v>7.8641</v>
      </c>
      <c r="D94" s="23">
        <v>7.8641</v>
      </c>
      <c r="E94" s="172"/>
      <c r="F94" s="174">
        <v>0</v>
      </c>
      <c r="G94" s="23"/>
      <c r="H94" s="23">
        <v>7.8641</v>
      </c>
      <c r="I94" s="23"/>
      <c r="J94" s="23"/>
      <c r="K94" s="23"/>
      <c r="L94" s="23"/>
      <c r="M94" s="23"/>
      <c r="N94" s="23"/>
      <c r="O94" s="23"/>
      <c r="P94" s="23"/>
      <c r="Q94" s="172"/>
      <c r="R94" s="50"/>
      <c r="S94" s="50"/>
    </row>
    <row r="95" ht="27.6" spans="1:19">
      <c r="A95" s="173"/>
      <c r="B95" s="175" t="s">
        <v>118</v>
      </c>
      <c r="C95" s="23">
        <v>6.85</v>
      </c>
      <c r="D95" s="23">
        <v>6.85</v>
      </c>
      <c r="E95" s="172"/>
      <c r="F95" s="174">
        <v>0</v>
      </c>
      <c r="G95" s="23"/>
      <c r="H95" s="23">
        <v>6.85</v>
      </c>
      <c r="I95" s="23"/>
      <c r="J95" s="23"/>
      <c r="K95" s="23"/>
      <c r="L95" s="23"/>
      <c r="M95" s="23"/>
      <c r="N95" s="23"/>
      <c r="O95" s="23"/>
      <c r="P95" s="23"/>
      <c r="Q95" s="172"/>
      <c r="R95" s="50"/>
      <c r="S95" s="50"/>
    </row>
    <row r="96" ht="27.6" spans="1:19">
      <c r="A96" s="173"/>
      <c r="B96" s="171" t="s">
        <v>119</v>
      </c>
      <c r="C96" s="23">
        <v>14.9579</v>
      </c>
      <c r="D96" s="23">
        <v>14.9579</v>
      </c>
      <c r="E96" s="172"/>
      <c r="F96" s="174">
        <v>0</v>
      </c>
      <c r="G96" s="23"/>
      <c r="H96" s="23">
        <v>14.9579</v>
      </c>
      <c r="I96" s="23"/>
      <c r="J96" s="23"/>
      <c r="K96" s="23"/>
      <c r="L96" s="23"/>
      <c r="M96" s="23"/>
      <c r="N96" s="23"/>
      <c r="O96" s="23"/>
      <c r="P96" s="23"/>
      <c r="Q96" s="172"/>
      <c r="R96" s="50"/>
      <c r="S96" s="50"/>
    </row>
    <row r="97" ht="27.6" spans="1:19">
      <c r="A97" s="173"/>
      <c r="B97" s="175" t="s">
        <v>120</v>
      </c>
      <c r="C97" s="23">
        <v>6.86</v>
      </c>
      <c r="D97" s="23">
        <v>6.86</v>
      </c>
      <c r="E97" s="172"/>
      <c r="F97" s="174">
        <v>0</v>
      </c>
      <c r="G97" s="23"/>
      <c r="H97" s="23">
        <v>6.86</v>
      </c>
      <c r="I97" s="23"/>
      <c r="J97" s="23"/>
      <c r="K97" s="23"/>
      <c r="L97" s="23"/>
      <c r="M97" s="23"/>
      <c r="N97" s="23"/>
      <c r="O97" s="23"/>
      <c r="P97" s="23"/>
      <c r="Q97" s="172"/>
      <c r="R97" s="50"/>
      <c r="S97" s="50"/>
    </row>
    <row r="98" ht="41.4" spans="1:19">
      <c r="A98" s="173"/>
      <c r="B98" s="171" t="s">
        <v>121</v>
      </c>
      <c r="C98" s="23">
        <v>15</v>
      </c>
      <c r="D98" s="23">
        <v>15</v>
      </c>
      <c r="E98" s="172"/>
      <c r="F98" s="174">
        <v>0</v>
      </c>
      <c r="G98" s="23"/>
      <c r="H98" s="23">
        <v>15</v>
      </c>
      <c r="I98" s="23"/>
      <c r="J98" s="23"/>
      <c r="K98" s="23"/>
      <c r="L98" s="23"/>
      <c r="M98" s="23"/>
      <c r="N98" s="23"/>
      <c r="O98" s="23"/>
      <c r="P98" s="23"/>
      <c r="Q98" s="172"/>
      <c r="R98" s="50"/>
      <c r="S98" s="50"/>
    </row>
    <row r="99" ht="27.6" spans="1:19">
      <c r="A99" s="173"/>
      <c r="B99" s="171" t="s">
        <v>122</v>
      </c>
      <c r="C99" s="23">
        <v>1.5</v>
      </c>
      <c r="D99" s="23">
        <v>1.5</v>
      </c>
      <c r="E99" s="172"/>
      <c r="F99" s="174">
        <v>0</v>
      </c>
      <c r="G99" s="23"/>
      <c r="H99" s="23">
        <v>1.5</v>
      </c>
      <c r="I99" s="23"/>
      <c r="J99" s="23"/>
      <c r="K99" s="23"/>
      <c r="L99" s="23"/>
      <c r="M99" s="23"/>
      <c r="N99" s="23"/>
      <c r="O99" s="23"/>
      <c r="P99" s="23"/>
      <c r="Q99" s="172"/>
      <c r="R99" s="50"/>
      <c r="S99" s="50"/>
    </row>
    <row r="100" ht="41.4" spans="1:19">
      <c r="A100" s="173"/>
      <c r="B100" s="171" t="s">
        <v>123</v>
      </c>
      <c r="C100" s="23">
        <v>2.3659</v>
      </c>
      <c r="D100" s="23">
        <v>2.3659</v>
      </c>
      <c r="E100" s="172"/>
      <c r="F100" s="174">
        <v>0</v>
      </c>
      <c r="G100" s="23"/>
      <c r="H100" s="23"/>
      <c r="I100" s="23"/>
      <c r="J100" s="23"/>
      <c r="K100" s="23"/>
      <c r="L100" s="23"/>
      <c r="M100" s="23"/>
      <c r="N100" s="23">
        <v>2.3659</v>
      </c>
      <c r="O100" s="23"/>
      <c r="P100" s="23"/>
      <c r="Q100" s="172"/>
      <c r="R100" s="50"/>
      <c r="S100" s="50"/>
    </row>
    <row r="101" ht="27.6" spans="1:19">
      <c r="A101" s="173"/>
      <c r="B101" s="171" t="s">
        <v>124</v>
      </c>
      <c r="C101" s="23">
        <v>3.334</v>
      </c>
      <c r="D101" s="23">
        <v>3.334</v>
      </c>
      <c r="E101" s="172"/>
      <c r="F101" s="174">
        <v>0</v>
      </c>
      <c r="G101" s="23">
        <v>3.334</v>
      </c>
      <c r="H101" s="23"/>
      <c r="I101" s="23"/>
      <c r="J101" s="23"/>
      <c r="K101" s="23"/>
      <c r="L101" s="23"/>
      <c r="M101" s="23"/>
      <c r="N101" s="23"/>
      <c r="O101" s="23"/>
      <c r="P101" s="23"/>
      <c r="Q101" s="172"/>
      <c r="R101" s="50"/>
      <c r="S101" s="50"/>
    </row>
    <row r="102" ht="27.6" spans="1:19">
      <c r="A102" s="173"/>
      <c r="B102" s="171" t="s">
        <v>125</v>
      </c>
      <c r="C102" s="23">
        <v>13.3</v>
      </c>
      <c r="D102" s="23">
        <v>13.3</v>
      </c>
      <c r="E102" s="172"/>
      <c r="F102" s="174">
        <v>0</v>
      </c>
      <c r="G102" s="23"/>
      <c r="H102" s="23">
        <v>13.3</v>
      </c>
      <c r="I102" s="23"/>
      <c r="J102" s="23"/>
      <c r="K102" s="23"/>
      <c r="L102" s="23"/>
      <c r="M102" s="23"/>
      <c r="N102" s="23"/>
      <c r="O102" s="23"/>
      <c r="P102" s="23"/>
      <c r="Q102" s="172"/>
      <c r="R102" s="50"/>
      <c r="S102" s="50"/>
    </row>
    <row r="103" spans="1:19">
      <c r="A103" s="173"/>
      <c r="B103" s="171" t="s">
        <v>126</v>
      </c>
      <c r="C103" s="23">
        <v>13.33</v>
      </c>
      <c r="D103" s="23">
        <v>13.33</v>
      </c>
      <c r="E103" s="172"/>
      <c r="F103" s="174">
        <v>0</v>
      </c>
      <c r="G103" s="23"/>
      <c r="H103" s="23">
        <v>13.33</v>
      </c>
      <c r="I103" s="23"/>
      <c r="J103" s="23"/>
      <c r="K103" s="23"/>
      <c r="L103" s="23"/>
      <c r="M103" s="23"/>
      <c r="N103" s="23"/>
      <c r="O103" s="23"/>
      <c r="P103" s="23"/>
      <c r="Q103" s="172"/>
      <c r="R103" s="50"/>
      <c r="S103" s="50"/>
    </row>
    <row r="104" ht="27.6" spans="1:19">
      <c r="A104" s="173"/>
      <c r="B104" s="171" t="s">
        <v>127</v>
      </c>
      <c r="C104" s="23">
        <v>5</v>
      </c>
      <c r="D104" s="23">
        <v>5</v>
      </c>
      <c r="E104" s="172"/>
      <c r="F104" s="174">
        <v>0</v>
      </c>
      <c r="G104" s="23">
        <v>5</v>
      </c>
      <c r="H104" s="23"/>
      <c r="I104" s="23"/>
      <c r="J104" s="23"/>
      <c r="K104" s="23"/>
      <c r="L104" s="23"/>
      <c r="M104" s="23"/>
      <c r="N104" s="23"/>
      <c r="O104" s="23"/>
      <c r="P104" s="23"/>
      <c r="Q104" s="172"/>
      <c r="R104" s="50"/>
      <c r="S104" s="50"/>
    </row>
    <row r="105" ht="27.6" spans="1:19">
      <c r="A105" s="173"/>
      <c r="B105" s="171" t="s">
        <v>128</v>
      </c>
      <c r="C105" s="23">
        <v>5.4</v>
      </c>
      <c r="D105" s="23">
        <v>5.4</v>
      </c>
      <c r="E105" s="172"/>
      <c r="F105" s="174">
        <v>0</v>
      </c>
      <c r="G105" s="23">
        <v>5.4</v>
      </c>
      <c r="H105" s="23"/>
      <c r="I105" s="23"/>
      <c r="J105" s="23"/>
      <c r="K105" s="23"/>
      <c r="L105" s="23"/>
      <c r="M105" s="23"/>
      <c r="N105" s="23"/>
      <c r="O105" s="23"/>
      <c r="P105" s="23"/>
      <c r="Q105" s="172"/>
      <c r="R105" s="50"/>
      <c r="S105" s="50"/>
    </row>
    <row r="106" ht="41.4" spans="1:19">
      <c r="A106" s="173"/>
      <c r="B106" s="171" t="s">
        <v>129</v>
      </c>
      <c r="C106" s="23">
        <v>0.66</v>
      </c>
      <c r="D106" s="23">
        <v>0.66</v>
      </c>
      <c r="E106" s="172"/>
      <c r="F106" s="174">
        <v>0</v>
      </c>
      <c r="G106" s="23">
        <v>0.66</v>
      </c>
      <c r="H106" s="23"/>
      <c r="I106" s="23"/>
      <c r="J106" s="23"/>
      <c r="K106" s="23"/>
      <c r="L106" s="23"/>
      <c r="M106" s="23"/>
      <c r="N106" s="23"/>
      <c r="O106" s="23"/>
      <c r="P106" s="23"/>
      <c r="Q106" s="172"/>
      <c r="R106" s="50"/>
      <c r="S106" s="50"/>
    </row>
    <row r="107" spans="1:19">
      <c r="A107" s="173"/>
      <c r="B107" s="171" t="s">
        <v>130</v>
      </c>
      <c r="C107" s="23">
        <v>6.33</v>
      </c>
      <c r="D107" s="23">
        <v>6.33</v>
      </c>
      <c r="E107" s="172"/>
      <c r="F107" s="174">
        <v>0</v>
      </c>
      <c r="G107" s="23">
        <v>6.33</v>
      </c>
      <c r="H107" s="23"/>
      <c r="I107" s="23"/>
      <c r="J107" s="23"/>
      <c r="K107" s="23"/>
      <c r="L107" s="23"/>
      <c r="M107" s="23"/>
      <c r="N107" s="23"/>
      <c r="O107" s="23"/>
      <c r="P107" s="23"/>
      <c r="Q107" s="172"/>
      <c r="R107" s="50"/>
      <c r="S107" s="50"/>
    </row>
    <row r="108" ht="41.4" spans="1:19">
      <c r="A108" s="173"/>
      <c r="B108" s="171" t="s">
        <v>131</v>
      </c>
      <c r="C108" s="23">
        <v>0.3</v>
      </c>
      <c r="D108" s="172"/>
      <c r="E108" s="172"/>
      <c r="F108" s="174">
        <v>0</v>
      </c>
      <c r="G108" s="172"/>
      <c r="H108" s="172"/>
      <c r="I108" s="172"/>
      <c r="J108" s="172"/>
      <c r="K108" s="172"/>
      <c r="L108" s="172"/>
      <c r="M108" s="172"/>
      <c r="N108" s="172"/>
      <c r="O108" s="172"/>
      <c r="P108" s="172"/>
      <c r="Q108" s="176" t="s">
        <v>132</v>
      </c>
      <c r="R108" s="50"/>
      <c r="S108" s="50"/>
    </row>
    <row r="109" ht="27.6" spans="1:19">
      <c r="A109" s="173"/>
      <c r="B109" s="171" t="s">
        <v>133</v>
      </c>
      <c r="C109" s="23">
        <v>0.094</v>
      </c>
      <c r="D109" s="172"/>
      <c r="E109" s="172"/>
      <c r="F109" s="174">
        <v>0</v>
      </c>
      <c r="G109" s="172"/>
      <c r="H109" s="172"/>
      <c r="I109" s="172"/>
      <c r="J109" s="172"/>
      <c r="K109" s="172"/>
      <c r="L109" s="172"/>
      <c r="M109" s="23">
        <v>0.094</v>
      </c>
      <c r="N109" s="172"/>
      <c r="O109" s="172"/>
      <c r="P109" s="172"/>
      <c r="Q109" s="172"/>
      <c r="R109" s="50"/>
      <c r="S109" s="50"/>
    </row>
    <row r="110" ht="27.6" spans="1:19">
      <c r="A110" s="173"/>
      <c r="B110" s="171" t="s">
        <v>134</v>
      </c>
      <c r="C110" s="23">
        <v>0.3</v>
      </c>
      <c r="D110" s="172"/>
      <c r="E110" s="172"/>
      <c r="F110" s="174">
        <v>0</v>
      </c>
      <c r="G110" s="172"/>
      <c r="H110" s="172"/>
      <c r="I110" s="172"/>
      <c r="J110" s="172"/>
      <c r="K110" s="172"/>
      <c r="L110" s="172"/>
      <c r="M110" s="172"/>
      <c r="N110" s="23">
        <v>0.3</v>
      </c>
      <c r="O110" s="172"/>
      <c r="P110" s="172"/>
      <c r="Q110" s="172"/>
      <c r="R110" s="50"/>
      <c r="S110" s="50"/>
    </row>
    <row r="111" ht="41.4" spans="1:19">
      <c r="A111" s="173"/>
      <c r="B111" s="175" t="s">
        <v>135</v>
      </c>
      <c r="C111" s="23">
        <v>18</v>
      </c>
      <c r="D111" s="23">
        <v>18</v>
      </c>
      <c r="E111" s="172"/>
      <c r="F111" s="174">
        <v>0</v>
      </c>
      <c r="G111" s="23"/>
      <c r="H111" s="23"/>
      <c r="I111" s="23"/>
      <c r="J111" s="23"/>
      <c r="K111" s="23"/>
      <c r="L111" s="23"/>
      <c r="M111" s="23"/>
      <c r="N111" s="23">
        <v>18</v>
      </c>
      <c r="O111" s="23"/>
      <c r="P111" s="23"/>
      <c r="Q111" s="172"/>
      <c r="R111" s="50"/>
      <c r="S111" s="50"/>
    </row>
    <row r="112" ht="27.6" spans="1:19">
      <c r="A112" s="173"/>
      <c r="B112" s="177" t="s">
        <v>136</v>
      </c>
      <c r="C112" s="114">
        <v>38.49</v>
      </c>
      <c r="D112" s="114">
        <v>38.49</v>
      </c>
      <c r="E112" s="114"/>
      <c r="F112" s="174">
        <v>0</v>
      </c>
      <c r="G112" s="12"/>
      <c r="H112" s="178"/>
      <c r="I112" s="178"/>
      <c r="J112" s="178"/>
      <c r="K112" s="178"/>
      <c r="L112" s="178"/>
      <c r="M112" s="114"/>
      <c r="N112" s="178"/>
      <c r="O112" s="114">
        <v>38.49</v>
      </c>
      <c r="P112" s="178"/>
      <c r="Q112" s="178"/>
      <c r="R112" s="50"/>
      <c r="S112" s="50"/>
    </row>
    <row r="113" ht="41.4" spans="1:19">
      <c r="A113" s="179"/>
      <c r="B113" s="177" t="s">
        <v>137</v>
      </c>
      <c r="C113" s="114">
        <v>2.47786</v>
      </c>
      <c r="D113" s="114">
        <v>2.47786</v>
      </c>
      <c r="E113" s="114"/>
      <c r="F113" s="174">
        <v>0</v>
      </c>
      <c r="G113" s="12"/>
      <c r="H113" s="178"/>
      <c r="I113" s="178"/>
      <c r="J113" s="178"/>
      <c r="K113" s="178"/>
      <c r="L113" s="178"/>
      <c r="M113" s="114"/>
      <c r="N113" s="178"/>
      <c r="O113" s="114">
        <v>2.47786</v>
      </c>
      <c r="P113" s="178"/>
      <c r="Q113" s="178"/>
      <c r="R113" s="50"/>
      <c r="S113" s="50"/>
    </row>
    <row r="114" ht="27.6" spans="1:19">
      <c r="A114" s="180" t="s">
        <v>138</v>
      </c>
      <c r="B114" s="181" t="s">
        <v>139</v>
      </c>
      <c r="C114" s="182">
        <v>0.009</v>
      </c>
      <c r="D114" s="182">
        <v>0.009</v>
      </c>
      <c r="E114" s="182"/>
      <c r="F114" s="183">
        <v>0</v>
      </c>
      <c r="G114" s="181"/>
      <c r="H114" s="184"/>
      <c r="I114" s="184"/>
      <c r="J114" s="184"/>
      <c r="K114" s="184"/>
      <c r="L114" s="184"/>
      <c r="M114" s="182">
        <v>0.009</v>
      </c>
      <c r="N114" s="184"/>
      <c r="O114" s="184"/>
      <c r="P114" s="184"/>
      <c r="Q114" s="184"/>
      <c r="R114" s="50"/>
      <c r="S114" s="50"/>
    </row>
    <row r="115" ht="41.4" spans="1:19">
      <c r="A115" s="180"/>
      <c r="B115" s="181" t="s">
        <v>140</v>
      </c>
      <c r="C115" s="182">
        <v>0.4343</v>
      </c>
      <c r="D115" s="182">
        <v>0.4343</v>
      </c>
      <c r="E115" s="182"/>
      <c r="F115" s="183">
        <v>0</v>
      </c>
      <c r="G115" s="181"/>
      <c r="H115" s="184"/>
      <c r="I115" s="184"/>
      <c r="J115" s="184"/>
      <c r="K115" s="184"/>
      <c r="L115" s="184"/>
      <c r="M115" s="184"/>
      <c r="N115" s="184"/>
      <c r="O115" s="184"/>
      <c r="P115" s="184"/>
      <c r="Q115" s="182">
        <v>0.4343</v>
      </c>
      <c r="R115" s="50"/>
      <c r="S115" s="50"/>
    </row>
    <row r="116" ht="27.6" spans="1:19">
      <c r="A116" s="180"/>
      <c r="B116" s="181" t="s">
        <v>141</v>
      </c>
      <c r="C116" s="181">
        <v>2.0222</v>
      </c>
      <c r="D116" s="181">
        <v>2.0222</v>
      </c>
      <c r="E116" s="182"/>
      <c r="F116" s="183">
        <v>0</v>
      </c>
      <c r="G116" s="181"/>
      <c r="H116" s="184"/>
      <c r="I116" s="184"/>
      <c r="J116" s="184"/>
      <c r="K116" s="184"/>
      <c r="L116" s="184"/>
      <c r="M116" s="184"/>
      <c r="N116" s="181">
        <v>2.6</v>
      </c>
      <c r="O116" s="184"/>
      <c r="P116" s="184"/>
      <c r="Q116" s="184"/>
      <c r="R116" s="50"/>
      <c r="S116" s="50"/>
    </row>
    <row r="117" ht="27.6" spans="1:19">
      <c r="A117" s="180"/>
      <c r="B117" s="12" t="s">
        <v>142</v>
      </c>
      <c r="C117" s="17">
        <v>4.8288</v>
      </c>
      <c r="D117" s="17">
        <v>4.8288</v>
      </c>
      <c r="E117" s="17"/>
      <c r="F117" s="124">
        <v>0</v>
      </c>
      <c r="G117" s="17"/>
      <c r="H117" s="17"/>
      <c r="I117" s="17"/>
      <c r="J117" s="17"/>
      <c r="K117" s="17"/>
      <c r="L117" s="17"/>
      <c r="M117" s="17"/>
      <c r="N117" s="17">
        <v>4.8288</v>
      </c>
      <c r="O117" s="17"/>
      <c r="P117" s="17"/>
      <c r="Q117" s="17"/>
      <c r="R117" s="50"/>
      <c r="S117" s="50"/>
    </row>
    <row r="118" spans="1:19">
      <c r="A118" s="180"/>
      <c r="B118" s="154" t="s">
        <v>143</v>
      </c>
      <c r="C118" s="185" t="s">
        <v>144</v>
      </c>
      <c r="D118" s="121">
        <v>0.667</v>
      </c>
      <c r="E118" s="121"/>
      <c r="F118" s="54">
        <v>0</v>
      </c>
      <c r="G118" s="185" t="s">
        <v>144</v>
      </c>
      <c r="H118" s="115"/>
      <c r="I118" s="115"/>
      <c r="J118" s="115"/>
      <c r="K118" s="115"/>
      <c r="L118" s="115"/>
      <c r="M118" s="115"/>
      <c r="N118" s="115"/>
      <c r="O118" s="115"/>
      <c r="P118" s="115"/>
      <c r="Q118" s="115"/>
      <c r="R118" s="50"/>
      <c r="S118" s="50"/>
    </row>
    <row r="119" ht="27.6" spans="1:19">
      <c r="A119" s="180"/>
      <c r="B119" s="114" t="s">
        <v>145</v>
      </c>
      <c r="C119" s="186" t="s">
        <v>146</v>
      </c>
      <c r="D119" s="115">
        <v>1.13</v>
      </c>
      <c r="E119" s="115"/>
      <c r="F119" s="124">
        <v>0</v>
      </c>
      <c r="G119" s="186" t="s">
        <v>146</v>
      </c>
      <c r="H119" s="17"/>
      <c r="I119" s="17"/>
      <c r="J119" s="17"/>
      <c r="K119" s="17"/>
      <c r="L119" s="17"/>
      <c r="M119" s="17"/>
      <c r="N119" s="17"/>
      <c r="O119" s="17"/>
      <c r="P119" s="17"/>
      <c r="Q119" s="17"/>
      <c r="R119" s="50"/>
      <c r="S119" s="50"/>
    </row>
    <row r="120" ht="41.4" spans="1:19">
      <c r="A120" s="180"/>
      <c r="B120" s="114" t="s">
        <v>147</v>
      </c>
      <c r="C120" s="126" t="s">
        <v>148</v>
      </c>
      <c r="D120" s="115">
        <v>6.67</v>
      </c>
      <c r="E120" s="115"/>
      <c r="F120" s="124">
        <v>0</v>
      </c>
      <c r="G120" s="126" t="s">
        <v>148</v>
      </c>
      <c r="H120" s="118"/>
      <c r="I120" s="118"/>
      <c r="J120" s="118"/>
      <c r="K120" s="118"/>
      <c r="L120" s="118"/>
      <c r="M120" s="118"/>
      <c r="N120" s="118"/>
      <c r="O120" s="118"/>
      <c r="P120" s="118"/>
      <c r="Q120" s="118"/>
      <c r="R120" s="50"/>
      <c r="S120" s="50"/>
    </row>
    <row r="121" ht="27.6" spans="1:19">
      <c r="A121" s="180"/>
      <c r="B121" s="187" t="s">
        <v>149</v>
      </c>
      <c r="C121" s="126" t="s">
        <v>150</v>
      </c>
      <c r="D121" s="115">
        <v>19.4133</v>
      </c>
      <c r="E121" s="115">
        <v>0.2338</v>
      </c>
      <c r="F121" s="188">
        <v>0.01</v>
      </c>
      <c r="G121" s="126"/>
      <c r="H121" s="118">
        <v>19.6471</v>
      </c>
      <c r="I121" s="118"/>
      <c r="J121" s="118"/>
      <c r="K121" s="118"/>
      <c r="L121" s="118"/>
      <c r="M121" s="118"/>
      <c r="N121" s="118"/>
      <c r="O121" s="118"/>
      <c r="P121" s="118"/>
      <c r="Q121" s="118"/>
      <c r="R121" s="50"/>
      <c r="S121" s="50"/>
    </row>
    <row r="122" ht="27.6" spans="1:19">
      <c r="A122" s="180"/>
      <c r="B122" s="187" t="s">
        <v>151</v>
      </c>
      <c r="C122" s="126" t="s">
        <v>152</v>
      </c>
      <c r="D122" s="115">
        <v>29.1226</v>
      </c>
      <c r="E122" s="115"/>
      <c r="F122" s="124">
        <v>0</v>
      </c>
      <c r="G122" s="126"/>
      <c r="H122" s="118">
        <v>29.1226</v>
      </c>
      <c r="I122" s="118"/>
      <c r="J122" s="118"/>
      <c r="K122" s="118"/>
      <c r="L122" s="118"/>
      <c r="M122" s="118"/>
      <c r="N122" s="118"/>
      <c r="O122" s="118"/>
      <c r="P122" s="118"/>
      <c r="Q122" s="118"/>
      <c r="R122" s="50"/>
      <c r="S122" s="50"/>
    </row>
    <row r="123" ht="41.4" spans="1:19">
      <c r="A123" s="180"/>
      <c r="B123" s="187" t="s">
        <v>153</v>
      </c>
      <c r="C123" s="126" t="s">
        <v>154</v>
      </c>
      <c r="D123" s="115">
        <v>2.3768</v>
      </c>
      <c r="E123" s="115"/>
      <c r="F123" s="188">
        <v>0</v>
      </c>
      <c r="G123" s="126"/>
      <c r="H123" s="118">
        <v>2.3768</v>
      </c>
      <c r="I123" s="118"/>
      <c r="J123" s="118"/>
      <c r="K123" s="118"/>
      <c r="L123" s="118"/>
      <c r="M123" s="118"/>
      <c r="N123" s="118"/>
      <c r="O123" s="118"/>
      <c r="P123" s="118"/>
      <c r="Q123" s="118"/>
      <c r="R123" s="50"/>
      <c r="S123" s="50"/>
    </row>
    <row r="124" s="51" customFormat="1" ht="41.4" spans="1:19">
      <c r="A124" s="189"/>
      <c r="B124" s="114" t="s">
        <v>155</v>
      </c>
      <c r="C124" s="121">
        <v>1.84</v>
      </c>
      <c r="D124" s="121">
        <v>1.84</v>
      </c>
      <c r="E124" s="121"/>
      <c r="F124" s="124">
        <v>0</v>
      </c>
      <c r="G124" s="121"/>
      <c r="H124" s="121"/>
      <c r="I124" s="121"/>
      <c r="J124" s="121"/>
      <c r="K124" s="121"/>
      <c r="L124" s="121"/>
      <c r="M124" s="121"/>
      <c r="N124" s="121"/>
      <c r="O124" s="121">
        <v>1.84</v>
      </c>
      <c r="P124" s="121"/>
      <c r="Q124" s="121"/>
      <c r="R124" s="94"/>
      <c r="S124" s="94"/>
    </row>
    <row r="125" ht="41.4" spans="1:19">
      <c r="A125" s="190" t="s">
        <v>156</v>
      </c>
      <c r="B125" s="191" t="s">
        <v>157</v>
      </c>
      <c r="C125" s="121">
        <v>84.1817</v>
      </c>
      <c r="D125" s="121"/>
      <c r="E125" s="121">
        <v>84.1817</v>
      </c>
      <c r="F125" s="116">
        <v>1</v>
      </c>
      <c r="G125" s="121"/>
      <c r="H125" s="121">
        <v>84.1817</v>
      </c>
      <c r="I125" s="121"/>
      <c r="J125" s="121"/>
      <c r="K125" s="121"/>
      <c r="L125" s="121"/>
      <c r="M125" s="121"/>
      <c r="N125" s="121"/>
      <c r="O125" s="121"/>
      <c r="P125" s="121"/>
      <c r="Q125" s="121"/>
      <c r="R125" s="50"/>
      <c r="S125" s="50"/>
    </row>
    <row r="126" spans="1:19">
      <c r="A126" s="192"/>
      <c r="B126" s="21" t="s">
        <v>158</v>
      </c>
      <c r="C126" s="23">
        <v>87.0373</v>
      </c>
      <c r="D126" s="144"/>
      <c r="E126" s="23">
        <v>87.0373</v>
      </c>
      <c r="F126" s="145">
        <v>1</v>
      </c>
      <c r="G126" s="143"/>
      <c r="H126" s="23">
        <v>87.0373</v>
      </c>
      <c r="I126" s="121"/>
      <c r="J126" s="121"/>
      <c r="K126" s="121"/>
      <c r="L126" s="121"/>
      <c r="M126" s="121"/>
      <c r="N126" s="121"/>
      <c r="O126" s="121"/>
      <c r="P126" s="121"/>
      <c r="Q126" s="121"/>
      <c r="R126" s="50"/>
      <c r="S126" s="50"/>
    </row>
    <row r="127" ht="27.6" spans="1:19">
      <c r="A127" s="192"/>
      <c r="B127" s="187" t="s">
        <v>159</v>
      </c>
      <c r="C127" s="115">
        <v>9.0009</v>
      </c>
      <c r="D127" s="115"/>
      <c r="E127" s="115">
        <v>9.0009</v>
      </c>
      <c r="F127" s="116">
        <v>1</v>
      </c>
      <c r="G127" s="121"/>
      <c r="H127" s="115">
        <v>9.0009</v>
      </c>
      <c r="I127" s="121"/>
      <c r="J127" s="121"/>
      <c r="K127" s="121"/>
      <c r="L127" s="121"/>
      <c r="M127" s="121"/>
      <c r="N127" s="121"/>
      <c r="O127" s="121"/>
      <c r="P127" s="121"/>
      <c r="Q127" s="115"/>
      <c r="R127" s="50"/>
      <c r="S127" s="50"/>
    </row>
    <row r="128" ht="55.2" spans="1:19">
      <c r="A128" s="192"/>
      <c r="B128" s="187" t="s">
        <v>160</v>
      </c>
      <c r="C128" s="115">
        <v>75.8196</v>
      </c>
      <c r="D128" s="115">
        <v>75.8196</v>
      </c>
      <c r="E128" s="115"/>
      <c r="F128" s="116">
        <v>0</v>
      </c>
      <c r="G128" s="121"/>
      <c r="H128" s="115">
        <v>75.8196</v>
      </c>
      <c r="I128" s="121"/>
      <c r="J128" s="121"/>
      <c r="K128" s="121"/>
      <c r="L128" s="121"/>
      <c r="M128" s="121"/>
      <c r="N128" s="121"/>
      <c r="O128" s="121"/>
      <c r="P128" s="121"/>
      <c r="Q128" s="115"/>
      <c r="R128" s="50"/>
      <c r="S128" s="50"/>
    </row>
    <row r="129" ht="41.4" spans="1:19">
      <c r="A129" s="192"/>
      <c r="B129" s="187" t="s">
        <v>161</v>
      </c>
      <c r="C129" s="17">
        <v>12.12</v>
      </c>
      <c r="D129" s="115">
        <v>12.12</v>
      </c>
      <c r="E129" s="115"/>
      <c r="F129" s="116">
        <v>0</v>
      </c>
      <c r="G129" s="121"/>
      <c r="H129" s="115">
        <v>12.12</v>
      </c>
      <c r="I129" s="121"/>
      <c r="J129" s="121"/>
      <c r="K129" s="121"/>
      <c r="L129" s="121"/>
      <c r="M129" s="121"/>
      <c r="N129" s="121"/>
      <c r="O129" s="121"/>
      <c r="P129" s="121"/>
      <c r="Q129" s="115"/>
      <c r="R129" s="50"/>
      <c r="S129" s="50"/>
    </row>
    <row r="130" ht="27.6" spans="1:19">
      <c r="A130" s="192"/>
      <c r="B130" s="177" t="s">
        <v>162</v>
      </c>
      <c r="C130" s="17">
        <v>2.9193</v>
      </c>
      <c r="D130" s="17">
        <v>2.9193</v>
      </c>
      <c r="E130" s="17"/>
      <c r="F130" s="116">
        <v>0</v>
      </c>
      <c r="G130" s="121"/>
      <c r="H130" s="121"/>
      <c r="I130" s="121"/>
      <c r="J130" s="121"/>
      <c r="K130" s="121"/>
      <c r="L130" s="121"/>
      <c r="M130" s="121"/>
      <c r="N130" s="17">
        <v>2.9193</v>
      </c>
      <c r="O130" s="121"/>
      <c r="P130" s="121"/>
      <c r="Q130" s="17"/>
      <c r="R130" s="50"/>
      <c r="S130" s="50"/>
    </row>
    <row r="131" ht="27.6" spans="1:19">
      <c r="A131" s="192"/>
      <c r="B131" s="193" t="s">
        <v>163</v>
      </c>
      <c r="C131" s="118">
        <v>33.6446</v>
      </c>
      <c r="D131" s="118">
        <v>33.6446</v>
      </c>
      <c r="E131" s="118"/>
      <c r="F131" s="116">
        <v>0</v>
      </c>
      <c r="G131" s="121"/>
      <c r="H131" s="118">
        <v>33.6446</v>
      </c>
      <c r="I131" s="121"/>
      <c r="J131" s="121"/>
      <c r="K131" s="121"/>
      <c r="L131" s="121"/>
      <c r="M131" s="121"/>
      <c r="N131" s="121"/>
      <c r="O131" s="121"/>
      <c r="P131" s="121"/>
      <c r="Q131" s="118"/>
      <c r="R131" s="50"/>
      <c r="S131" s="50"/>
    </row>
    <row r="132" ht="55.2" spans="1:19">
      <c r="A132" s="192"/>
      <c r="B132" s="194" t="s">
        <v>164</v>
      </c>
      <c r="C132" s="119">
        <v>3.7163</v>
      </c>
      <c r="D132" s="119">
        <v>2.1273</v>
      </c>
      <c r="E132" s="119">
        <v>1.589</v>
      </c>
      <c r="F132" s="116">
        <v>0.4276</v>
      </c>
      <c r="G132" s="121"/>
      <c r="H132" s="119"/>
      <c r="I132" s="121"/>
      <c r="J132" s="121"/>
      <c r="K132" s="121"/>
      <c r="L132" s="121"/>
      <c r="M132" s="121"/>
      <c r="N132" s="119">
        <v>3.7163</v>
      </c>
      <c r="O132" s="121"/>
      <c r="P132" s="121"/>
      <c r="Q132" s="120"/>
      <c r="R132" s="50"/>
      <c r="S132" s="50"/>
    </row>
    <row r="133" ht="55.2" spans="1:19">
      <c r="A133" s="192"/>
      <c r="B133" s="177" t="s">
        <v>165</v>
      </c>
      <c r="C133" s="17">
        <v>8.4133</v>
      </c>
      <c r="D133" s="17">
        <v>8.4133</v>
      </c>
      <c r="E133" s="17"/>
      <c r="F133" s="116">
        <v>0</v>
      </c>
      <c r="G133" s="121"/>
      <c r="H133" s="121"/>
      <c r="I133" s="121"/>
      <c r="J133" s="121"/>
      <c r="K133" s="121"/>
      <c r="L133" s="121"/>
      <c r="M133" s="121"/>
      <c r="N133" s="17">
        <v>8.4133</v>
      </c>
      <c r="O133" s="121"/>
      <c r="P133" s="121"/>
      <c r="Q133" s="17"/>
      <c r="R133" s="50"/>
      <c r="S133" s="50"/>
    </row>
    <row r="134" ht="41.4" spans="1:19">
      <c r="A134" s="192"/>
      <c r="B134" s="177" t="s">
        <v>166</v>
      </c>
      <c r="C134" s="17">
        <v>1.699</v>
      </c>
      <c r="D134" s="17"/>
      <c r="E134" s="17">
        <v>1.699</v>
      </c>
      <c r="F134" s="116">
        <v>1</v>
      </c>
      <c r="G134" s="121"/>
      <c r="H134" s="17"/>
      <c r="I134" s="121"/>
      <c r="J134" s="121"/>
      <c r="K134" s="121"/>
      <c r="L134" s="121"/>
      <c r="M134" s="121"/>
      <c r="N134" s="17"/>
      <c r="O134" s="121"/>
      <c r="P134" s="121"/>
      <c r="Q134" s="195" t="s">
        <v>167</v>
      </c>
      <c r="R134" s="50"/>
      <c r="S134" s="50"/>
    </row>
    <row r="135" ht="41.4" spans="1:19">
      <c r="A135" s="192"/>
      <c r="B135" s="177" t="s">
        <v>168</v>
      </c>
      <c r="C135" s="17">
        <v>1.0912</v>
      </c>
      <c r="D135" s="17"/>
      <c r="E135" s="17">
        <v>1.0912</v>
      </c>
      <c r="F135" s="116">
        <v>1</v>
      </c>
      <c r="G135" s="121"/>
      <c r="H135" s="17"/>
      <c r="I135" s="121"/>
      <c r="J135" s="121"/>
      <c r="K135" s="121"/>
      <c r="L135" s="121"/>
      <c r="M135" s="121"/>
      <c r="N135" s="121"/>
      <c r="O135" s="121"/>
      <c r="P135" s="121"/>
      <c r="Q135" s="195" t="s">
        <v>167</v>
      </c>
      <c r="R135" s="50"/>
      <c r="S135" s="50"/>
    </row>
    <row r="136" ht="55.2" spans="1:19">
      <c r="A136" s="192"/>
      <c r="B136" s="177" t="s">
        <v>169</v>
      </c>
      <c r="C136" s="17">
        <v>49.5</v>
      </c>
      <c r="D136" s="17"/>
      <c r="E136" s="17">
        <v>49.5</v>
      </c>
      <c r="F136" s="116">
        <v>1</v>
      </c>
      <c r="G136" s="121"/>
      <c r="H136" s="17">
        <v>49.5</v>
      </c>
      <c r="I136" s="121"/>
      <c r="J136" s="121"/>
      <c r="K136" s="121"/>
      <c r="L136" s="121"/>
      <c r="M136" s="121"/>
      <c r="N136" s="121"/>
      <c r="O136" s="121"/>
      <c r="P136" s="121"/>
      <c r="Q136" s="17"/>
      <c r="R136" s="50"/>
      <c r="S136" s="50"/>
    </row>
    <row r="137" ht="41.4" spans="1:19">
      <c r="A137" s="192"/>
      <c r="B137" s="177" t="s">
        <v>170</v>
      </c>
      <c r="C137" s="17">
        <v>20.0587</v>
      </c>
      <c r="D137" s="17"/>
      <c r="E137" s="17">
        <v>20.0587</v>
      </c>
      <c r="F137" s="116">
        <v>1</v>
      </c>
      <c r="G137" s="121"/>
      <c r="H137" s="17">
        <v>20.0587</v>
      </c>
      <c r="I137" s="121"/>
      <c r="J137" s="121"/>
      <c r="K137" s="121"/>
      <c r="L137" s="121"/>
      <c r="M137" s="121"/>
      <c r="N137" s="121"/>
      <c r="O137" s="121"/>
      <c r="P137" s="121"/>
      <c r="Q137" s="17"/>
      <c r="R137" s="50"/>
      <c r="S137" s="50"/>
    </row>
    <row r="138" ht="27.6" spans="1:19">
      <c r="A138" s="192"/>
      <c r="B138" s="177" t="s">
        <v>171</v>
      </c>
      <c r="C138" s="17">
        <v>0.2</v>
      </c>
      <c r="D138" s="17"/>
      <c r="E138" s="17">
        <v>0.2</v>
      </c>
      <c r="F138" s="116">
        <v>1</v>
      </c>
      <c r="G138" s="121"/>
      <c r="H138" s="17">
        <v>0.2</v>
      </c>
      <c r="I138" s="121"/>
      <c r="J138" s="121"/>
      <c r="K138" s="121"/>
      <c r="L138" s="121"/>
      <c r="M138" s="121"/>
      <c r="N138" s="121"/>
      <c r="O138" s="121"/>
      <c r="P138" s="121"/>
      <c r="Q138" s="17"/>
      <c r="R138" s="50"/>
      <c r="S138" s="50"/>
    </row>
    <row r="139" ht="41.4" spans="1:19">
      <c r="A139" s="192"/>
      <c r="B139" s="177" t="s">
        <v>172</v>
      </c>
      <c r="C139" s="17">
        <v>21.6376</v>
      </c>
      <c r="D139" s="17">
        <v>21.6376</v>
      </c>
      <c r="E139" s="17"/>
      <c r="F139" s="116">
        <v>0</v>
      </c>
      <c r="G139" s="121"/>
      <c r="H139" s="17"/>
      <c r="I139" s="121"/>
      <c r="J139" s="121"/>
      <c r="K139" s="121"/>
      <c r="L139" s="121"/>
      <c r="M139" s="121"/>
      <c r="N139" s="17">
        <v>21.6376</v>
      </c>
      <c r="O139" s="121"/>
      <c r="P139" s="121"/>
      <c r="Q139" s="17"/>
      <c r="R139" s="50"/>
      <c r="S139" s="50"/>
    </row>
    <row r="140" ht="27.6" spans="1:19">
      <c r="A140" s="192"/>
      <c r="B140" s="177" t="s">
        <v>173</v>
      </c>
      <c r="C140" s="17">
        <v>3.3044</v>
      </c>
      <c r="D140" s="17"/>
      <c r="E140" s="17">
        <v>3.3044</v>
      </c>
      <c r="F140" s="116">
        <v>1</v>
      </c>
      <c r="G140" s="121"/>
      <c r="H140" s="17">
        <v>3.3044</v>
      </c>
      <c r="I140" s="121"/>
      <c r="J140" s="121"/>
      <c r="K140" s="121"/>
      <c r="L140" s="121"/>
      <c r="M140" s="121"/>
      <c r="N140" s="121"/>
      <c r="O140" s="121"/>
      <c r="P140" s="121"/>
      <c r="Q140" s="17"/>
      <c r="R140" s="50"/>
      <c r="S140" s="50"/>
    </row>
    <row r="141" ht="27.6" spans="1:19">
      <c r="A141" s="192"/>
      <c r="B141" s="177" t="s">
        <v>174</v>
      </c>
      <c r="C141" s="17">
        <v>3.6427</v>
      </c>
      <c r="D141" s="17">
        <v>3.6427</v>
      </c>
      <c r="E141" s="17"/>
      <c r="F141" s="116">
        <v>0</v>
      </c>
      <c r="G141" s="121"/>
      <c r="H141" s="17"/>
      <c r="I141" s="121"/>
      <c r="J141" s="121"/>
      <c r="K141" s="121"/>
      <c r="L141" s="121"/>
      <c r="M141" s="121"/>
      <c r="N141" s="17">
        <v>3.6427</v>
      </c>
      <c r="O141" s="121"/>
      <c r="P141" s="121"/>
      <c r="Q141" s="17"/>
      <c r="R141" s="50"/>
      <c r="S141" s="50"/>
    </row>
    <row r="142" ht="27.6" spans="1:19">
      <c r="A142" s="192"/>
      <c r="B142" s="196" t="s">
        <v>175</v>
      </c>
      <c r="C142" s="121">
        <v>1.2371</v>
      </c>
      <c r="D142" s="121">
        <v>1.2371</v>
      </c>
      <c r="E142" s="121">
        <v>0.5831</v>
      </c>
      <c r="F142" s="116">
        <v>0.4713</v>
      </c>
      <c r="G142" s="121"/>
      <c r="H142" s="121"/>
      <c r="I142" s="121"/>
      <c r="J142" s="121"/>
      <c r="K142" s="121"/>
      <c r="L142" s="121"/>
      <c r="M142" s="121"/>
      <c r="N142" s="121">
        <v>1.2371</v>
      </c>
      <c r="O142" s="121"/>
      <c r="P142" s="121"/>
      <c r="Q142" s="121"/>
      <c r="R142" s="50"/>
      <c r="S142" s="50"/>
    </row>
    <row r="143" ht="27.6" spans="1:19">
      <c r="A143" s="192"/>
      <c r="B143" s="196" t="s">
        <v>176</v>
      </c>
      <c r="C143" s="121">
        <v>13.3333</v>
      </c>
      <c r="D143" s="121">
        <v>13.3333</v>
      </c>
      <c r="E143" s="121"/>
      <c r="F143" s="116">
        <v>0</v>
      </c>
      <c r="G143" s="121"/>
      <c r="H143" s="121">
        <v>13.3333</v>
      </c>
      <c r="I143" s="121"/>
      <c r="J143" s="121"/>
      <c r="K143" s="121"/>
      <c r="L143" s="121"/>
      <c r="M143" s="121"/>
      <c r="N143" s="121"/>
      <c r="O143" s="121"/>
      <c r="P143" s="121"/>
      <c r="Q143" s="121"/>
      <c r="R143" s="50"/>
      <c r="S143" s="50"/>
    </row>
    <row r="144" ht="27.6" spans="1:19">
      <c r="A144" s="192"/>
      <c r="B144" s="196" t="s">
        <v>177</v>
      </c>
      <c r="C144" s="121">
        <v>27.5727</v>
      </c>
      <c r="D144" s="121">
        <v>27.5727</v>
      </c>
      <c r="E144" s="121"/>
      <c r="F144" s="116">
        <v>0</v>
      </c>
      <c r="G144" s="121"/>
      <c r="H144" s="121">
        <v>27.5727</v>
      </c>
      <c r="I144" s="121"/>
      <c r="J144" s="121"/>
      <c r="K144" s="121"/>
      <c r="L144" s="121"/>
      <c r="M144" s="121"/>
      <c r="N144" s="121"/>
      <c r="O144" s="121"/>
      <c r="P144" s="121"/>
      <c r="Q144" s="121"/>
      <c r="R144" s="50"/>
      <c r="S144" s="50"/>
    </row>
    <row r="145" ht="27.6" spans="1:19">
      <c r="A145" s="192"/>
      <c r="B145" s="196" t="s">
        <v>178</v>
      </c>
      <c r="C145" s="121">
        <v>1.337</v>
      </c>
      <c r="D145" s="122"/>
      <c r="E145" s="122">
        <v>1.337</v>
      </c>
      <c r="F145" s="116">
        <v>1</v>
      </c>
      <c r="G145" s="121"/>
      <c r="H145" s="122">
        <v>1.337</v>
      </c>
      <c r="I145" s="121"/>
      <c r="J145" s="121"/>
      <c r="K145" s="121"/>
      <c r="L145" s="121"/>
      <c r="M145" s="121"/>
      <c r="N145" s="121"/>
      <c r="O145" s="121"/>
      <c r="P145" s="121"/>
      <c r="Q145" s="197"/>
      <c r="R145" s="50"/>
      <c r="S145" s="50"/>
    </row>
    <row r="146" ht="27.6" spans="1:19">
      <c r="A146" s="192"/>
      <c r="B146" s="196" t="s">
        <v>179</v>
      </c>
      <c r="C146" s="121">
        <v>1.3367</v>
      </c>
      <c r="D146" s="122"/>
      <c r="E146" s="122">
        <v>1.3367</v>
      </c>
      <c r="F146" s="116">
        <v>1</v>
      </c>
      <c r="G146" s="121"/>
      <c r="H146" s="122">
        <v>1.3367</v>
      </c>
      <c r="I146" s="121"/>
      <c r="J146" s="121"/>
      <c r="K146" s="121"/>
      <c r="L146" s="121"/>
      <c r="M146" s="121"/>
      <c r="N146" s="121"/>
      <c r="O146" s="121"/>
      <c r="P146" s="121"/>
      <c r="Q146" s="197"/>
      <c r="R146" s="50"/>
      <c r="S146" s="50"/>
    </row>
    <row r="147" ht="27.6" spans="1:19">
      <c r="A147" s="192"/>
      <c r="B147" s="196" t="s">
        <v>180</v>
      </c>
      <c r="C147" s="121">
        <v>10.8667</v>
      </c>
      <c r="D147" s="122">
        <v>10.8667</v>
      </c>
      <c r="E147" s="122"/>
      <c r="F147" s="116">
        <v>0</v>
      </c>
      <c r="G147" s="121"/>
      <c r="H147" s="122">
        <v>10.8667</v>
      </c>
      <c r="I147" s="121"/>
      <c r="J147" s="121"/>
      <c r="K147" s="121"/>
      <c r="L147" s="121"/>
      <c r="M147" s="121"/>
      <c r="N147" s="121"/>
      <c r="O147" s="121"/>
      <c r="P147" s="121"/>
      <c r="Q147" s="197"/>
      <c r="R147" s="50"/>
      <c r="S147" s="50"/>
    </row>
    <row r="148" ht="41.4" spans="1:19">
      <c r="A148" s="192"/>
      <c r="B148" s="196" t="s">
        <v>181</v>
      </c>
      <c r="C148" s="121">
        <v>2.6667</v>
      </c>
      <c r="D148" s="122"/>
      <c r="E148" s="122">
        <v>2.6667</v>
      </c>
      <c r="F148" s="116">
        <v>1</v>
      </c>
      <c r="G148" s="121"/>
      <c r="H148" s="122">
        <v>2.6667</v>
      </c>
      <c r="I148" s="121"/>
      <c r="J148" s="121"/>
      <c r="K148" s="121"/>
      <c r="L148" s="121"/>
      <c r="M148" s="121"/>
      <c r="N148" s="121"/>
      <c r="O148" s="121"/>
      <c r="P148" s="121"/>
      <c r="Q148" s="197"/>
      <c r="R148" s="50"/>
      <c r="S148" s="50"/>
    </row>
    <row r="149" ht="41.4" spans="1:19">
      <c r="A149" s="192"/>
      <c r="B149" s="196" t="s">
        <v>182</v>
      </c>
      <c r="C149" s="121">
        <v>1.4</v>
      </c>
      <c r="D149" s="122"/>
      <c r="E149" s="122">
        <v>1.4</v>
      </c>
      <c r="F149" s="116">
        <v>1</v>
      </c>
      <c r="G149" s="121"/>
      <c r="H149" s="122">
        <v>1.4</v>
      </c>
      <c r="I149" s="121"/>
      <c r="J149" s="121"/>
      <c r="K149" s="121"/>
      <c r="L149" s="121"/>
      <c r="M149" s="121"/>
      <c r="N149" s="121"/>
      <c r="O149" s="121"/>
      <c r="P149" s="121"/>
      <c r="Q149" s="197"/>
      <c r="R149" s="50"/>
      <c r="S149" s="50"/>
    </row>
    <row r="150" ht="27.6" spans="1:19">
      <c r="A150" s="192"/>
      <c r="B150" s="196" t="s">
        <v>183</v>
      </c>
      <c r="C150" s="121">
        <v>1.6333</v>
      </c>
      <c r="D150" s="122"/>
      <c r="E150" s="122">
        <v>1.6333</v>
      </c>
      <c r="F150" s="116">
        <v>1</v>
      </c>
      <c r="G150" s="121"/>
      <c r="H150" s="122">
        <v>1.6333</v>
      </c>
      <c r="I150" s="121"/>
      <c r="J150" s="121"/>
      <c r="K150" s="121"/>
      <c r="L150" s="121"/>
      <c r="M150" s="121"/>
      <c r="N150" s="121"/>
      <c r="O150" s="121"/>
      <c r="P150" s="121"/>
      <c r="Q150" s="197"/>
      <c r="R150" s="50"/>
      <c r="S150" s="50"/>
    </row>
    <row r="151" ht="41.4" spans="1:19">
      <c r="A151" s="192"/>
      <c r="B151" s="196" t="s">
        <v>184</v>
      </c>
      <c r="C151" s="121">
        <v>2.8667</v>
      </c>
      <c r="D151" s="122"/>
      <c r="E151" s="122">
        <v>2.8667</v>
      </c>
      <c r="F151" s="116">
        <v>1</v>
      </c>
      <c r="G151" s="121"/>
      <c r="H151" s="122">
        <v>2.8667</v>
      </c>
      <c r="I151" s="121"/>
      <c r="J151" s="121"/>
      <c r="K151" s="121"/>
      <c r="L151" s="121"/>
      <c r="M151" s="121"/>
      <c r="N151" s="121"/>
      <c r="O151" s="121"/>
      <c r="P151" s="121"/>
      <c r="Q151" s="197"/>
      <c r="R151" s="50"/>
      <c r="S151" s="50"/>
    </row>
    <row r="152" ht="41.4" spans="1:19">
      <c r="A152" s="192"/>
      <c r="B152" s="196" t="s">
        <v>185</v>
      </c>
      <c r="C152" s="121">
        <v>5.7733</v>
      </c>
      <c r="D152" s="122"/>
      <c r="E152" s="122">
        <v>5.7733</v>
      </c>
      <c r="F152" s="116">
        <v>1</v>
      </c>
      <c r="G152" s="121"/>
      <c r="H152" s="122">
        <v>5.7733</v>
      </c>
      <c r="I152" s="121"/>
      <c r="J152" s="121"/>
      <c r="K152" s="121"/>
      <c r="L152" s="121"/>
      <c r="M152" s="121"/>
      <c r="N152" s="121"/>
      <c r="O152" s="121"/>
      <c r="P152" s="121"/>
      <c r="Q152" s="197"/>
      <c r="R152" s="50"/>
      <c r="S152" s="50"/>
    </row>
    <row r="153" ht="55.2" spans="1:19">
      <c r="A153" s="192"/>
      <c r="B153" s="196" t="s">
        <v>186</v>
      </c>
      <c r="C153" s="121">
        <v>3.0093</v>
      </c>
      <c r="D153" s="122"/>
      <c r="E153" s="122">
        <v>3.0093</v>
      </c>
      <c r="F153" s="116">
        <v>1</v>
      </c>
      <c r="G153" s="121"/>
      <c r="H153" s="122">
        <v>3.0093</v>
      </c>
      <c r="I153" s="121"/>
      <c r="J153" s="121"/>
      <c r="K153" s="121"/>
      <c r="L153" s="121"/>
      <c r="M153" s="121"/>
      <c r="N153" s="121"/>
      <c r="O153" s="121"/>
      <c r="P153" s="121"/>
      <c r="Q153" s="197"/>
      <c r="R153" s="50"/>
      <c r="S153" s="50"/>
    </row>
    <row r="154" ht="41.4" spans="1:19">
      <c r="A154" s="192"/>
      <c r="B154" s="196" t="s">
        <v>187</v>
      </c>
      <c r="C154" s="121">
        <v>1.4855</v>
      </c>
      <c r="D154" s="122"/>
      <c r="E154" s="122">
        <v>1.4855</v>
      </c>
      <c r="F154" s="116">
        <v>1</v>
      </c>
      <c r="G154" s="121"/>
      <c r="H154" s="122">
        <v>1.4855</v>
      </c>
      <c r="I154" s="121"/>
      <c r="J154" s="121"/>
      <c r="K154" s="121"/>
      <c r="L154" s="121"/>
      <c r="M154" s="121"/>
      <c r="N154" s="121"/>
      <c r="O154" s="121"/>
      <c r="P154" s="121"/>
      <c r="Q154" s="197"/>
      <c r="R154" s="50"/>
      <c r="S154" s="50"/>
    </row>
    <row r="155" ht="41.4" spans="1:19">
      <c r="A155" s="192"/>
      <c r="B155" s="123" t="s">
        <v>188</v>
      </c>
      <c r="C155" s="122">
        <v>5.8585</v>
      </c>
      <c r="D155" s="122">
        <v>0</v>
      </c>
      <c r="E155" s="122">
        <v>5.8585</v>
      </c>
      <c r="F155" s="124">
        <v>1</v>
      </c>
      <c r="G155" s="197"/>
      <c r="H155" s="122"/>
      <c r="I155" s="197"/>
      <c r="J155" s="197"/>
      <c r="K155" s="197"/>
      <c r="L155" s="197"/>
      <c r="M155" s="122">
        <v>5.8585</v>
      </c>
      <c r="N155" s="122"/>
      <c r="O155" s="197"/>
      <c r="P155" s="197"/>
      <c r="Q155" s="197"/>
      <c r="R155" s="50"/>
      <c r="S155" s="50"/>
    </row>
    <row r="156" ht="27.6" spans="1:19">
      <c r="A156" s="192"/>
      <c r="B156" s="16" t="s">
        <v>189</v>
      </c>
      <c r="C156" s="198">
        <v>5.68</v>
      </c>
      <c r="D156" s="198">
        <v>5.68</v>
      </c>
      <c r="E156" s="121"/>
      <c r="F156" s="124">
        <v>0</v>
      </c>
      <c r="G156" s="198"/>
      <c r="H156" s="121"/>
      <c r="I156" s="121"/>
      <c r="J156" s="198"/>
      <c r="K156" s="121"/>
      <c r="L156" s="121"/>
      <c r="M156" s="121"/>
      <c r="N156" s="121"/>
      <c r="O156" s="121">
        <v>5.68</v>
      </c>
      <c r="P156" s="197"/>
      <c r="Q156" s="197"/>
      <c r="R156" s="50"/>
      <c r="S156" s="50"/>
    </row>
    <row r="157" ht="41.4" spans="1:19">
      <c r="A157" s="199"/>
      <c r="B157" s="16" t="s">
        <v>190</v>
      </c>
      <c r="C157" s="198">
        <v>3.8607</v>
      </c>
      <c r="D157" s="198">
        <v>3.8607</v>
      </c>
      <c r="E157" s="121"/>
      <c r="F157" s="124">
        <v>0</v>
      </c>
      <c r="G157" s="198"/>
      <c r="H157" s="121"/>
      <c r="I157" s="121"/>
      <c r="J157" s="198"/>
      <c r="K157" s="121"/>
      <c r="L157" s="121"/>
      <c r="M157" s="121"/>
      <c r="N157" s="121"/>
      <c r="O157" s="198">
        <v>3.8607</v>
      </c>
      <c r="P157" s="197"/>
      <c r="Q157" s="197"/>
      <c r="R157" s="50"/>
      <c r="S157" s="50"/>
    </row>
    <row r="158" ht="31" customHeight="1" spans="1:19">
      <c r="A158" s="123" t="s">
        <v>191</v>
      </c>
      <c r="B158" s="123"/>
      <c r="C158" s="121">
        <f>SUM(C7:C157)</f>
        <v>1134.80216</v>
      </c>
      <c r="D158" s="121">
        <f t="shared" ref="D158:P158" si="1">SUM(D7:D157)</f>
        <v>823.26506</v>
      </c>
      <c r="E158" s="121">
        <f t="shared" si="1"/>
        <v>371.0397333</v>
      </c>
      <c r="F158" s="121"/>
      <c r="G158" s="121">
        <f t="shared" si="1"/>
        <v>105.3563</v>
      </c>
      <c r="H158" s="121">
        <f t="shared" si="1"/>
        <v>730.0269</v>
      </c>
      <c r="I158" s="121">
        <f t="shared" si="1"/>
        <v>49.1417</v>
      </c>
      <c r="J158" s="121">
        <f t="shared" si="1"/>
        <v>46.6498</v>
      </c>
      <c r="K158" s="121">
        <f t="shared" si="1"/>
        <v>2.4919</v>
      </c>
      <c r="L158" s="121"/>
      <c r="M158" s="121">
        <f t="shared" si="1"/>
        <v>32.6777</v>
      </c>
      <c r="N158" s="121">
        <f t="shared" si="1"/>
        <v>130.83</v>
      </c>
      <c r="O158" s="121">
        <f t="shared" si="1"/>
        <v>76.39626</v>
      </c>
      <c r="P158" s="121">
        <f t="shared" si="1"/>
        <v>0.5369</v>
      </c>
      <c r="Q158" s="121"/>
    </row>
  </sheetData>
  <mergeCells count="31">
    <mergeCell ref="A1:Q1"/>
    <mergeCell ref="A2:Q2"/>
    <mergeCell ref="A3:Q3"/>
    <mergeCell ref="D4:F4"/>
    <mergeCell ref="I4:L4"/>
    <mergeCell ref="E5:F5"/>
    <mergeCell ref="A4:A6"/>
    <mergeCell ref="A7:A22"/>
    <mergeCell ref="A23:A32"/>
    <mergeCell ref="A33:A43"/>
    <mergeCell ref="A44:A54"/>
    <mergeCell ref="A55:A59"/>
    <mergeCell ref="A60:A88"/>
    <mergeCell ref="A89:A91"/>
    <mergeCell ref="A92:A113"/>
    <mergeCell ref="A114:A124"/>
    <mergeCell ref="A125:A157"/>
    <mergeCell ref="B4:B6"/>
    <mergeCell ref="C4:C6"/>
    <mergeCell ref="D5:D6"/>
    <mergeCell ref="G4:G6"/>
    <mergeCell ref="H4:H6"/>
    <mergeCell ref="I5:I6"/>
    <mergeCell ref="J5:J6"/>
    <mergeCell ref="K5:K6"/>
    <mergeCell ref="L5:L6"/>
    <mergeCell ref="M4:M6"/>
    <mergeCell ref="N4:N6"/>
    <mergeCell ref="O4:O6"/>
    <mergeCell ref="P4:P6"/>
    <mergeCell ref="Q4:Q6"/>
  </mergeCells>
  <conditionalFormatting sqref="B37">
    <cfRule type="duplicateValues" dxfId="0" priority="6"/>
  </conditionalFormatting>
  <conditionalFormatting sqref="B38">
    <cfRule type="duplicateValues" dxfId="0" priority="5"/>
  </conditionalFormatting>
  <conditionalFormatting sqref="B39">
    <cfRule type="duplicateValues" dxfId="0" priority="4"/>
  </conditionalFormatting>
  <conditionalFormatting sqref="B40">
    <cfRule type="duplicateValues" dxfId="0" priority="3"/>
  </conditionalFormatting>
  <conditionalFormatting sqref="B41">
    <cfRule type="duplicateValues" dxfId="0" priority="2"/>
  </conditionalFormatting>
  <conditionalFormatting sqref="B42">
    <cfRule type="duplicateValues" dxfId="0" priority="1"/>
  </conditionalFormatting>
  <pageMargins left="0.751388888888889" right="0.751388888888889" top="1" bottom="1" header="0.511805555555556" footer="0.511805555555556"/>
  <pageSetup paperSize="8" scale="89" fitToHeight="0"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7"/>
  <sheetViews>
    <sheetView zoomScale="90" zoomScaleNormal="90" workbookViewId="0">
      <pane ySplit="6" topLeftCell="A7" activePane="bottomLeft" state="frozen"/>
      <selection/>
      <selection pane="bottomLeft" activeCell="H17" sqref="H17"/>
    </sheetView>
  </sheetViews>
  <sheetFormatPr defaultColWidth="9" defaultRowHeight="13.8"/>
  <cols>
    <col min="1" max="1" width="22.5" customWidth="1"/>
    <col min="2" max="2" width="11.875" style="52" customWidth="1"/>
    <col min="3" max="3" width="11.3833333333333" customWidth="1"/>
    <col min="4" max="4" width="10.125" style="53" customWidth="1"/>
    <col min="5" max="5" width="9.6" style="54" customWidth="1"/>
    <col min="6" max="6" width="11.625" style="53" customWidth="1"/>
    <col min="7" max="7" width="11.375" style="53" customWidth="1"/>
    <col min="8" max="8" width="9.375" style="53" customWidth="1"/>
    <col min="9" max="10" width="9.375" customWidth="1"/>
    <col min="11" max="11" width="9.125" customWidth="1"/>
    <col min="12" max="12" width="14" customWidth="1"/>
    <col min="13" max="13" width="9.70833333333333" customWidth="1"/>
    <col min="14" max="14" width="11.375" customWidth="1"/>
    <col min="15" max="15" width="8.625" customWidth="1"/>
    <col min="16" max="16" width="8.54166666666667" style="51" customWidth="1"/>
    <col min="17" max="17" width="10.25" customWidth="1"/>
  </cols>
  <sheetData>
    <row r="1" customFormat="1" ht="20.25" customHeight="1" spans="1:18">
      <c r="A1" s="55" t="s">
        <v>0</v>
      </c>
      <c r="B1" s="56"/>
      <c r="C1" s="29"/>
      <c r="D1" s="51"/>
      <c r="E1" s="57"/>
      <c r="F1" s="51"/>
      <c r="G1" s="51"/>
      <c r="H1" s="51"/>
      <c r="I1" s="29"/>
      <c r="J1" s="29"/>
      <c r="K1" s="29"/>
      <c r="L1" s="29"/>
      <c r="M1" s="29"/>
      <c r="N1" s="29"/>
      <c r="O1" s="29"/>
      <c r="P1" s="51"/>
    </row>
    <row r="2" ht="35.25" customHeight="1" spans="1:18">
      <c r="A2" s="58" t="s">
        <v>1</v>
      </c>
      <c r="B2" s="59"/>
      <c r="C2" s="58"/>
      <c r="D2" s="60"/>
      <c r="E2" s="61"/>
      <c r="F2" s="60"/>
      <c r="G2" s="60"/>
      <c r="H2" s="60"/>
      <c r="I2" s="58"/>
      <c r="J2" s="58"/>
      <c r="K2" s="58"/>
      <c r="L2" s="58"/>
      <c r="M2" s="58"/>
      <c r="N2" s="58"/>
      <c r="O2" s="58"/>
      <c r="P2" s="60"/>
    </row>
    <row r="3" customFormat="1" ht="21" customHeight="1" spans="1:18">
      <c r="A3" s="62" t="s">
        <v>2</v>
      </c>
      <c r="B3" s="63"/>
      <c r="C3" s="64"/>
      <c r="D3" s="65"/>
      <c r="E3" s="66"/>
      <c r="F3" s="65"/>
      <c r="G3" s="65"/>
      <c r="H3" s="65"/>
      <c r="I3" s="64"/>
      <c r="J3" s="64"/>
      <c r="K3" s="64"/>
      <c r="L3" s="64"/>
      <c r="M3" s="64"/>
      <c r="N3" s="64"/>
      <c r="O3" s="64"/>
      <c r="P3" s="67"/>
    </row>
    <row r="4" ht="29" customHeight="1" spans="1:18">
      <c r="A4" s="68" t="s">
        <v>3</v>
      </c>
      <c r="B4" s="69" t="s">
        <v>192</v>
      </c>
      <c r="C4" s="32" t="s">
        <v>6</v>
      </c>
      <c r="D4" s="33"/>
      <c r="E4" s="70"/>
      <c r="F4" s="32" t="s">
        <v>193</v>
      </c>
      <c r="G4" s="32" t="s">
        <v>8</v>
      </c>
      <c r="H4" s="32" t="s">
        <v>9</v>
      </c>
      <c r="I4" s="33"/>
      <c r="J4" s="33"/>
      <c r="K4" s="33"/>
      <c r="L4" s="32" t="s">
        <v>10</v>
      </c>
      <c r="M4" s="32" t="s">
        <v>11</v>
      </c>
      <c r="N4" s="32" t="s">
        <v>12</v>
      </c>
      <c r="O4" s="32" t="s">
        <v>13</v>
      </c>
      <c r="P4" s="32" t="s">
        <v>14</v>
      </c>
    </row>
    <row r="5" ht="26" customHeight="1" spans="1:18">
      <c r="A5" s="71"/>
      <c r="B5" s="72"/>
      <c r="C5" s="32" t="s">
        <v>15</v>
      </c>
      <c r="D5" s="32" t="s">
        <v>16</v>
      </c>
      <c r="E5" s="70"/>
      <c r="F5" s="33"/>
      <c r="G5" s="33"/>
      <c r="H5" s="32" t="s">
        <v>17</v>
      </c>
      <c r="I5" s="32" t="s">
        <v>18</v>
      </c>
      <c r="J5" s="32" t="s">
        <v>19</v>
      </c>
      <c r="K5" s="32" t="s">
        <v>20</v>
      </c>
      <c r="L5" s="33"/>
      <c r="M5" s="33"/>
      <c r="N5" s="33"/>
      <c r="O5" s="33"/>
      <c r="P5" s="33"/>
    </row>
    <row r="6" ht="33" customHeight="1" spans="1:18">
      <c r="A6" s="71"/>
      <c r="B6" s="73"/>
      <c r="C6" s="34"/>
      <c r="D6" s="34"/>
      <c r="E6" s="74" t="s">
        <v>21</v>
      </c>
      <c r="F6" s="34"/>
      <c r="G6" s="34"/>
      <c r="H6" s="34"/>
      <c r="I6" s="34"/>
      <c r="J6" s="34"/>
      <c r="K6" s="34"/>
      <c r="L6" s="34"/>
      <c r="M6" s="34"/>
      <c r="N6" s="34"/>
      <c r="O6" s="34"/>
      <c r="P6" s="34"/>
    </row>
    <row r="7" s="50" customFormat="1" ht="45" customHeight="1" spans="1:18">
      <c r="A7" s="36" t="s">
        <v>22</v>
      </c>
      <c r="B7" s="75">
        <v>76.848</v>
      </c>
      <c r="C7" s="42">
        <v>72.1705</v>
      </c>
      <c r="D7" s="42">
        <v>4.6775</v>
      </c>
      <c r="E7" s="76">
        <v>0.0609</v>
      </c>
      <c r="F7" s="77">
        <v>2.6667</v>
      </c>
      <c r="G7" s="42"/>
      <c r="H7" s="42">
        <v>7.3374</v>
      </c>
      <c r="I7" s="37">
        <v>4.8455</v>
      </c>
      <c r="J7" s="42">
        <v>2.4919</v>
      </c>
      <c r="K7" s="42"/>
      <c r="L7" s="42">
        <v>9.2863</v>
      </c>
      <c r="M7" s="42">
        <v>21.7621</v>
      </c>
      <c r="N7" s="42"/>
      <c r="O7" s="37">
        <v>0.5369</v>
      </c>
      <c r="P7" s="42">
        <v>35.2586</v>
      </c>
    </row>
    <row r="8" s="50" customFormat="1" ht="45" customHeight="1" spans="1:18">
      <c r="A8" s="40" t="s">
        <v>39</v>
      </c>
      <c r="B8" s="42">
        <v>37.1347</v>
      </c>
      <c r="C8" s="78">
        <v>28.3887</v>
      </c>
      <c r="D8" s="42">
        <v>8.746</v>
      </c>
      <c r="E8" s="79">
        <v>0.2355</v>
      </c>
      <c r="F8" s="42">
        <v>16.597</v>
      </c>
      <c r="G8" s="42"/>
      <c r="H8" s="42">
        <v>5.6221</v>
      </c>
      <c r="I8" s="42">
        <v>5.6221</v>
      </c>
      <c r="J8" s="42"/>
      <c r="K8" s="42"/>
      <c r="L8" s="42"/>
      <c r="M8" s="42">
        <v>12.4995</v>
      </c>
      <c r="N8" s="42">
        <v>1.497</v>
      </c>
      <c r="O8" s="42"/>
      <c r="P8" s="42">
        <v>0.9191</v>
      </c>
    </row>
    <row r="9" s="27" customFormat="1" ht="45" customHeight="1" spans="1:18">
      <c r="A9" s="40" t="s">
        <v>50</v>
      </c>
      <c r="B9" s="80">
        <v>58.6261</v>
      </c>
      <c r="C9" s="80">
        <v>30.0454</v>
      </c>
      <c r="D9" s="81">
        <v>28.5807</v>
      </c>
      <c r="E9" s="82">
        <v>0.4875</v>
      </c>
      <c r="F9" s="81"/>
      <c r="G9" s="81">
        <v>46.3091</v>
      </c>
      <c r="H9" s="81"/>
      <c r="I9" s="81"/>
      <c r="J9" s="81"/>
      <c r="K9" s="81"/>
      <c r="L9" s="80">
        <v>12.317</v>
      </c>
      <c r="M9" s="83"/>
      <c r="N9" s="83"/>
      <c r="O9" s="83"/>
      <c r="P9" s="83"/>
      <c r="Q9" s="50"/>
      <c r="R9" s="50"/>
    </row>
    <row r="10" s="27" customFormat="1" ht="45" customHeight="1" spans="1:18">
      <c r="A10" s="40" t="s">
        <v>62</v>
      </c>
      <c r="B10" s="41">
        <v>134.2069</v>
      </c>
      <c r="C10" s="41">
        <v>120.1177</v>
      </c>
      <c r="D10" s="84">
        <v>14.0892</v>
      </c>
      <c r="E10" s="85">
        <v>0.105</v>
      </c>
      <c r="F10" s="86">
        <v>47.7084</v>
      </c>
      <c r="G10" s="41">
        <v>69.2687</v>
      </c>
      <c r="H10" s="87"/>
      <c r="I10" s="87"/>
      <c r="J10" s="87"/>
      <c r="K10" s="87"/>
      <c r="L10" s="41">
        <v>1.7773</v>
      </c>
      <c r="M10" s="78">
        <v>3.2366</v>
      </c>
      <c r="N10" s="78">
        <v>3.5399</v>
      </c>
      <c r="O10" s="88"/>
      <c r="P10" s="37">
        <v>8.676</v>
      </c>
      <c r="Q10" s="50"/>
      <c r="R10" s="50"/>
    </row>
    <row r="11" ht="45" customHeight="1" spans="1:18">
      <c r="A11" s="40" t="s">
        <v>74</v>
      </c>
      <c r="B11" s="37">
        <v>42.6774</v>
      </c>
      <c r="C11" s="37">
        <v>42.6774</v>
      </c>
      <c r="D11" s="37"/>
      <c r="E11" s="76">
        <v>0</v>
      </c>
      <c r="F11" s="42">
        <v>3.3333</v>
      </c>
      <c r="G11" s="37">
        <v>20</v>
      </c>
      <c r="H11" s="37"/>
      <c r="I11" s="37"/>
      <c r="J11" s="37"/>
      <c r="K11" s="37"/>
      <c r="L11" s="37">
        <v>0.3333</v>
      </c>
      <c r="M11" s="37"/>
      <c r="N11" s="89">
        <v>19.0108</v>
      </c>
      <c r="O11" s="37"/>
      <c r="P11" s="37"/>
      <c r="Q11" s="50"/>
      <c r="R11" s="50"/>
    </row>
    <row r="12" s="51" customFormat="1" ht="45" customHeight="1" spans="1:18">
      <c r="A12" s="90" t="s">
        <v>80</v>
      </c>
      <c r="B12" s="91">
        <v>82.9153</v>
      </c>
      <c r="C12" s="91">
        <v>53.8151</v>
      </c>
      <c r="D12" s="91">
        <v>29.1002</v>
      </c>
      <c r="E12" s="92">
        <v>0.351</v>
      </c>
      <c r="F12" s="91">
        <v>13.1769</v>
      </c>
      <c r="G12" s="91">
        <v>7.3162</v>
      </c>
      <c r="H12" s="91">
        <v>36.1822</v>
      </c>
      <c r="I12" s="91">
        <v>36.1822</v>
      </c>
      <c r="J12" s="93"/>
      <c r="K12" s="93"/>
      <c r="L12" s="93">
        <v>2.4967</v>
      </c>
      <c r="M12" s="93">
        <v>21.4323</v>
      </c>
      <c r="N12" s="93"/>
      <c r="O12" s="93"/>
      <c r="P12" s="41">
        <v>2.311</v>
      </c>
      <c r="Q12" s="94"/>
      <c r="R12" s="94"/>
    </row>
    <row r="13" ht="45" customHeight="1" spans="1:18">
      <c r="A13" s="95" t="s">
        <v>110</v>
      </c>
      <c r="B13" s="77">
        <v>14.26</v>
      </c>
      <c r="C13" s="77">
        <v>14.26</v>
      </c>
      <c r="D13" s="77"/>
      <c r="E13" s="76">
        <v>0</v>
      </c>
      <c r="F13" s="77">
        <v>1.15</v>
      </c>
      <c r="G13" s="77"/>
      <c r="H13" s="77"/>
      <c r="I13" s="77"/>
      <c r="J13" s="77"/>
      <c r="K13" s="77"/>
      <c r="L13" s="41"/>
      <c r="M13" s="77">
        <v>13</v>
      </c>
      <c r="N13" s="77">
        <v>0.11</v>
      </c>
      <c r="O13" s="77"/>
      <c r="P13" s="77"/>
      <c r="Q13" s="50"/>
      <c r="R13" s="50"/>
    </row>
    <row r="14" ht="45" customHeight="1" spans="1:18">
      <c r="A14" s="96" t="s">
        <v>114</v>
      </c>
      <c r="B14" s="41">
        <v>171.09536</v>
      </c>
      <c r="C14" s="41">
        <v>170.40136</v>
      </c>
      <c r="D14" s="86">
        <v>0.694</v>
      </c>
      <c r="E14" s="97">
        <v>0.004</v>
      </c>
      <c r="F14" s="41">
        <v>20.724</v>
      </c>
      <c r="G14" s="41">
        <v>87.838</v>
      </c>
      <c r="H14" s="41"/>
      <c r="I14" s="41"/>
      <c r="J14" s="41"/>
      <c r="K14" s="41"/>
      <c r="L14" s="41">
        <v>0.5996</v>
      </c>
      <c r="M14" s="41">
        <v>20.6659</v>
      </c>
      <c r="N14" s="41">
        <v>40.96786</v>
      </c>
      <c r="O14" s="41"/>
      <c r="P14" s="86">
        <v>0.3</v>
      </c>
      <c r="Q14" s="50"/>
      <c r="R14" s="50"/>
    </row>
    <row r="15" ht="45" customHeight="1" spans="1:18">
      <c r="A15" s="98" t="s">
        <v>138</v>
      </c>
      <c r="B15" s="99">
        <v>68.7478</v>
      </c>
      <c r="C15" s="99">
        <v>68.514</v>
      </c>
      <c r="D15" s="42">
        <v>0.2338</v>
      </c>
      <c r="E15" s="100">
        <v>0.0034</v>
      </c>
      <c r="F15" s="101">
        <v>8.467</v>
      </c>
      <c r="G15" s="101">
        <v>51.1465</v>
      </c>
      <c r="H15" s="102"/>
      <c r="I15" s="102"/>
      <c r="J15" s="102"/>
      <c r="K15" s="102"/>
      <c r="L15" s="99">
        <v>0.009</v>
      </c>
      <c r="M15" s="99">
        <v>6.851</v>
      </c>
      <c r="N15" s="37">
        <v>1.84</v>
      </c>
      <c r="O15" s="102"/>
      <c r="P15" s="99">
        <v>0.4343</v>
      </c>
      <c r="Q15" s="50"/>
      <c r="R15" s="50"/>
    </row>
    <row r="16" ht="45" customHeight="1" spans="1:18">
      <c r="A16" s="103" t="s">
        <v>156</v>
      </c>
      <c r="B16" s="37">
        <v>507.9041</v>
      </c>
      <c r="C16" s="37">
        <v>222.2918</v>
      </c>
      <c r="D16" s="37">
        <v>285.6123</v>
      </c>
      <c r="E16" s="76">
        <v>0.5623</v>
      </c>
      <c r="F16" s="37"/>
      <c r="G16" s="37">
        <v>448.1484</v>
      </c>
      <c r="H16" s="37"/>
      <c r="I16" s="37"/>
      <c r="J16" s="37"/>
      <c r="K16" s="37"/>
      <c r="L16" s="104">
        <v>5.8585</v>
      </c>
      <c r="M16" s="37">
        <v>41.5663</v>
      </c>
      <c r="N16" s="37">
        <v>9.5407</v>
      </c>
      <c r="O16" s="37"/>
      <c r="P16" s="37">
        <v>2.7902</v>
      </c>
      <c r="Q16" s="50"/>
      <c r="R16" s="50"/>
    </row>
    <row r="17" ht="45" customHeight="1" spans="1:16">
      <c r="A17" s="103" t="s">
        <v>191</v>
      </c>
      <c r="B17" s="37">
        <v>1194.4157</v>
      </c>
      <c r="C17" s="37">
        <v>822.682</v>
      </c>
      <c r="D17" s="37">
        <v>371.7337</v>
      </c>
      <c r="E17" s="37">
        <v>0.3112</v>
      </c>
      <c r="F17" s="37">
        <v>113.8233</v>
      </c>
      <c r="G17" s="37">
        <f>SUM(G7:G16)</f>
        <v>730.0269</v>
      </c>
      <c r="H17" s="37">
        <f t="shared" ref="H17:P17" si="0">SUM(H7:H16)</f>
        <v>49.1417</v>
      </c>
      <c r="I17" s="37">
        <f t="shared" si="0"/>
        <v>46.6498</v>
      </c>
      <c r="J17" s="37">
        <f t="shared" si="0"/>
        <v>2.4919</v>
      </c>
      <c r="K17" s="37"/>
      <c r="L17" s="37">
        <f t="shared" si="0"/>
        <v>32.6777</v>
      </c>
      <c r="M17" s="37">
        <f t="shared" si="0"/>
        <v>141.0137</v>
      </c>
      <c r="N17" s="37">
        <f t="shared" si="0"/>
        <v>76.50626</v>
      </c>
      <c r="O17" s="37">
        <f t="shared" si="0"/>
        <v>0.5369</v>
      </c>
      <c r="P17" s="37">
        <f t="shared" si="0"/>
        <v>50.6892</v>
      </c>
    </row>
  </sheetData>
  <mergeCells count="20">
    <mergeCell ref="A1:P1"/>
    <mergeCell ref="A2:P2"/>
    <mergeCell ref="A3:P3"/>
    <mergeCell ref="C4:E4"/>
    <mergeCell ref="H4:K4"/>
    <mergeCell ref="D5:E5"/>
    <mergeCell ref="A4:A6"/>
    <mergeCell ref="B4:B6"/>
    <mergeCell ref="C5:C6"/>
    <mergeCell ref="F4:F6"/>
    <mergeCell ref="G4:G6"/>
    <mergeCell ref="H5:H6"/>
    <mergeCell ref="I5:I6"/>
    <mergeCell ref="J5:J6"/>
    <mergeCell ref="K5:K6"/>
    <mergeCell ref="L4:L6"/>
    <mergeCell ref="M4:M6"/>
    <mergeCell ref="N4:N6"/>
    <mergeCell ref="O4:O6"/>
    <mergeCell ref="P4:P6"/>
  </mergeCells>
  <pageMargins left="0.751388888888889" right="0.751388888888889" top="1" bottom="1" header="0.511805555555556" footer="0.511805555555556"/>
  <pageSetup paperSize="9" scale="67" fitToHeight="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2"/>
  <sheetViews>
    <sheetView zoomScale="85" zoomScaleNormal="85" topLeftCell="A3" workbookViewId="0">
      <selection activeCell="J7" sqref="J7"/>
    </sheetView>
  </sheetViews>
  <sheetFormatPr defaultColWidth="9" defaultRowHeight="13.8"/>
  <cols>
    <col min="1" max="1" width="12.35" customWidth="1"/>
    <col min="2" max="2" width="11.4583333333333" customWidth="1"/>
    <col min="3" max="3" width="11.3583333333333" customWidth="1"/>
    <col min="4" max="4" width="11.4583333333333" customWidth="1"/>
    <col min="5" max="5" width="11.55" customWidth="1"/>
    <col min="6" max="8" width="13.5333333333333" customWidth="1"/>
    <col min="9" max="9" width="11.3583333333333" customWidth="1"/>
    <col min="10" max="10" width="12.5" customWidth="1"/>
    <col min="11" max="11" width="13.0916666666667" customWidth="1"/>
    <col min="12" max="13" width="11.9083333333333" customWidth="1"/>
    <col min="14" max="14" width="14.55" customWidth="1"/>
  </cols>
  <sheetData>
    <row r="1" customFormat="1" ht="18.75" customHeight="1" spans="1:14">
      <c r="A1" s="28" t="s">
        <v>194</v>
      </c>
      <c r="B1" s="29"/>
      <c r="C1" s="29"/>
      <c r="D1" s="29"/>
      <c r="E1" s="29"/>
      <c r="F1" s="29"/>
      <c r="G1" s="29"/>
      <c r="H1" s="29"/>
      <c r="I1" s="29"/>
      <c r="J1" s="29"/>
      <c r="K1" s="29"/>
      <c r="L1" s="29"/>
      <c r="M1" s="29"/>
      <c r="N1" s="29"/>
    </row>
    <row r="2" s="26" customFormat="1" ht="35.25" customHeight="1" spans="1:14">
      <c r="A2" s="30" t="s">
        <v>195</v>
      </c>
      <c r="B2" s="30"/>
      <c r="C2" s="30"/>
      <c r="D2" s="30"/>
      <c r="E2" s="30"/>
      <c r="F2" s="30"/>
      <c r="G2" s="30"/>
      <c r="H2" s="30"/>
      <c r="I2" s="30"/>
      <c r="J2" s="30"/>
      <c r="K2" s="30"/>
      <c r="L2" s="30"/>
      <c r="M2" s="30"/>
      <c r="N2" s="30"/>
    </row>
    <row r="3" ht="20.25" customHeight="1" spans="1:14">
      <c r="N3" s="31" t="s">
        <v>2</v>
      </c>
    </row>
    <row r="4" ht="36.25" customHeight="1" spans="1:14">
      <c r="A4" s="32" t="s">
        <v>196</v>
      </c>
      <c r="B4" s="32" t="s">
        <v>197</v>
      </c>
      <c r="C4" s="33"/>
      <c r="D4" s="33"/>
      <c r="E4" s="32" t="s">
        <v>198</v>
      </c>
      <c r="F4" s="33"/>
      <c r="G4" s="33"/>
      <c r="H4" s="33"/>
      <c r="I4" s="32" t="s">
        <v>199</v>
      </c>
      <c r="J4" s="33"/>
      <c r="K4" s="33"/>
      <c r="L4" s="33"/>
      <c r="M4" s="32" t="s">
        <v>200</v>
      </c>
      <c r="N4" s="32" t="s">
        <v>201</v>
      </c>
    </row>
    <row r="5" ht="66" customHeight="1" spans="1:14">
      <c r="A5" s="34"/>
      <c r="B5" s="35" t="s">
        <v>202</v>
      </c>
      <c r="C5" s="35" t="s">
        <v>15</v>
      </c>
      <c r="D5" s="35" t="s">
        <v>16</v>
      </c>
      <c r="E5" s="35" t="s">
        <v>17</v>
      </c>
      <c r="F5" s="35" t="s">
        <v>203</v>
      </c>
      <c r="G5" s="35" t="s">
        <v>204</v>
      </c>
      <c r="H5" s="35" t="s">
        <v>205</v>
      </c>
      <c r="I5" s="35" t="s">
        <v>17</v>
      </c>
      <c r="J5" s="35" t="s">
        <v>206</v>
      </c>
      <c r="K5" s="35" t="s">
        <v>207</v>
      </c>
      <c r="L5" s="35" t="s">
        <v>208</v>
      </c>
      <c r="M5" s="34"/>
      <c r="N5" s="34"/>
    </row>
    <row r="6" ht="50" customHeight="1" spans="1:14">
      <c r="A6" s="36" t="s">
        <v>22</v>
      </c>
      <c r="B6" s="37">
        <v>8.2574</v>
      </c>
      <c r="C6" s="37">
        <v>7.3374</v>
      </c>
      <c r="D6" s="37">
        <v>0.92</v>
      </c>
      <c r="E6" s="37">
        <v>5.7655</v>
      </c>
      <c r="F6" s="37">
        <v>5.7655</v>
      </c>
      <c r="G6" s="38"/>
      <c r="H6" s="38"/>
      <c r="I6" s="38">
        <v>2.4919</v>
      </c>
      <c r="J6" s="38">
        <v>2.4919</v>
      </c>
      <c r="K6" s="38"/>
      <c r="L6" s="38"/>
      <c r="M6" s="38"/>
      <c r="N6" s="39"/>
    </row>
    <row r="7" s="27" customFormat="1" ht="58" customHeight="1" spans="1:14">
      <c r="A7" s="40" t="s">
        <v>80</v>
      </c>
      <c r="B7" s="41">
        <v>35.2622</v>
      </c>
      <c r="C7" s="41">
        <v>25.6408</v>
      </c>
      <c r="D7" s="41">
        <v>9.6214</v>
      </c>
      <c r="E7" s="41">
        <v>35.2622</v>
      </c>
      <c r="F7" s="41">
        <v>35.2622</v>
      </c>
      <c r="G7" s="25"/>
      <c r="H7" s="25"/>
      <c r="I7" s="25"/>
      <c r="J7" s="25"/>
      <c r="K7" s="25"/>
      <c r="L7" s="25"/>
      <c r="M7" s="25"/>
      <c r="N7" s="25"/>
    </row>
    <row r="8" ht="49.5" customHeight="1" spans="1:14">
      <c r="A8" s="40" t="s">
        <v>39</v>
      </c>
      <c r="B8" s="42">
        <v>5.6221</v>
      </c>
      <c r="C8" s="42">
        <v>5.6221</v>
      </c>
      <c r="D8" s="42"/>
      <c r="E8" s="42">
        <v>5.6221</v>
      </c>
      <c r="F8" s="42">
        <v>5.6221</v>
      </c>
      <c r="G8" s="43"/>
      <c r="H8" s="43"/>
      <c r="I8" s="43"/>
      <c r="J8" s="43"/>
      <c r="K8" s="43"/>
      <c r="L8" s="43"/>
      <c r="M8" s="43"/>
      <c r="N8" s="44"/>
    </row>
    <row r="9" ht="49.5" customHeight="1" spans="1:14">
      <c r="A9" s="45"/>
      <c r="B9" s="43"/>
      <c r="C9" s="43"/>
      <c r="D9" s="43"/>
      <c r="E9" s="43"/>
      <c r="F9" s="43"/>
      <c r="G9" s="43"/>
      <c r="H9" s="43"/>
      <c r="I9" s="43"/>
      <c r="J9" s="43"/>
      <c r="K9" s="43"/>
      <c r="L9" s="43"/>
      <c r="M9" s="43"/>
      <c r="N9" s="44"/>
    </row>
    <row r="10" ht="48.25" customHeight="1" spans="1:14">
      <c r="A10" s="46"/>
      <c r="B10" s="47"/>
      <c r="C10" s="47"/>
      <c r="D10" s="47"/>
      <c r="E10" s="47"/>
      <c r="F10" s="47"/>
      <c r="G10" s="47"/>
      <c r="H10" s="47"/>
      <c r="I10" s="47"/>
      <c r="J10" s="47"/>
      <c r="K10" s="47"/>
      <c r="L10" s="47"/>
      <c r="M10" s="47"/>
      <c r="N10" s="47"/>
    </row>
    <row r="11" customFormat="1" ht="67" customHeight="1" spans="1:14">
      <c r="A11" s="48" t="s">
        <v>209</v>
      </c>
    </row>
    <row r="12" customFormat="1" ht="25.5" customHeight="1" spans="1:14">
      <c r="A12" s="49"/>
    </row>
  </sheetData>
  <mergeCells count="12">
    <mergeCell ref="A1:N1"/>
    <mergeCell ref="A2:N2"/>
    <mergeCell ref="A3:D3"/>
    <mergeCell ref="E3:M3"/>
    <mergeCell ref="B4:D4"/>
    <mergeCell ref="E4:H4"/>
    <mergeCell ref="I4:L4"/>
    <mergeCell ref="A11:N11"/>
    <mergeCell ref="A12:N12"/>
    <mergeCell ref="A4:A5"/>
    <mergeCell ref="M4:M5"/>
    <mergeCell ref="N4:N5"/>
  </mergeCells>
  <pageMargins left="0.75" right="0.75" top="1" bottom="1" header="0.511805555555556" footer="0.511805555555556"/>
  <pageSetup paperSize="9" scale="68"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8"/>
  <sheetViews>
    <sheetView tabSelected="1" workbookViewId="0">
      <selection activeCell="A1" sqref="A1:G1"/>
    </sheetView>
  </sheetViews>
  <sheetFormatPr defaultColWidth="9" defaultRowHeight="13.8" outlineLevelCol="6"/>
  <cols>
    <col min="1" max="1" width="28.125" style="1" customWidth="1"/>
    <col min="2" max="2" width="37" style="1" customWidth="1"/>
    <col min="3" max="3" width="13" style="1" customWidth="1"/>
    <col min="4" max="4" width="16.875" style="1" customWidth="1"/>
    <col min="5" max="5" width="15" style="1" customWidth="1"/>
    <col min="6" max="6" width="16" style="2" customWidth="1"/>
    <col min="7" max="7" width="9.5" style="1" customWidth="1"/>
    <col min="8" max="16384" width="9" style="1"/>
  </cols>
  <sheetData>
    <row r="1" s="1" customFormat="1" ht="20.25" customHeight="1" spans="1:7">
      <c r="A1" s="3" t="s">
        <v>210</v>
      </c>
      <c r="F1" s="2"/>
    </row>
    <row r="2" ht="35.25" customHeight="1" spans="1:7">
      <c r="A2" s="4" t="s">
        <v>211</v>
      </c>
      <c r="B2" s="5"/>
      <c r="C2" s="6"/>
      <c r="D2" s="5"/>
      <c r="E2" s="5"/>
      <c r="F2" s="7"/>
      <c r="G2" s="5"/>
    </row>
    <row r="3" ht="21" customHeight="1" spans="1:7">
      <c r="G3" s="8" t="s">
        <v>2</v>
      </c>
    </row>
    <row r="4" ht="42" customHeight="1" spans="1:7">
      <c r="A4" s="9" t="s">
        <v>212</v>
      </c>
      <c r="B4" s="10" t="s">
        <v>213</v>
      </c>
      <c r="C4" s="9" t="s">
        <v>214</v>
      </c>
      <c r="D4" s="9" t="s">
        <v>215</v>
      </c>
      <c r="E4" s="9" t="s">
        <v>216</v>
      </c>
      <c r="F4" s="11" t="s">
        <v>217</v>
      </c>
      <c r="G4" s="9" t="s">
        <v>218</v>
      </c>
    </row>
    <row r="5" ht="50" customHeight="1" spans="1:7">
      <c r="A5" s="12" t="s">
        <v>219</v>
      </c>
      <c r="B5" s="13" t="s">
        <v>220</v>
      </c>
      <c r="C5" s="14">
        <v>0.6</v>
      </c>
      <c r="D5" s="13" t="s">
        <v>221</v>
      </c>
      <c r="E5" s="13" t="s">
        <v>222</v>
      </c>
      <c r="F5" s="15">
        <v>46174</v>
      </c>
      <c r="G5" s="16"/>
    </row>
    <row r="6" ht="50" customHeight="1" spans="1:7">
      <c r="A6" s="12" t="s">
        <v>223</v>
      </c>
      <c r="B6" s="13" t="s">
        <v>224</v>
      </c>
      <c r="C6" s="17">
        <v>0.32</v>
      </c>
      <c r="D6" s="13" t="s">
        <v>221</v>
      </c>
      <c r="E6" s="13" t="s">
        <v>222</v>
      </c>
      <c r="F6" s="15">
        <v>46174</v>
      </c>
      <c r="G6" s="16"/>
    </row>
    <row r="7" ht="50" customHeight="1" spans="1:7">
      <c r="A7" s="12" t="s">
        <v>225</v>
      </c>
      <c r="B7" s="13" t="s">
        <v>226</v>
      </c>
      <c r="C7" s="17">
        <v>2.4919</v>
      </c>
      <c r="D7" s="13" t="s">
        <v>227</v>
      </c>
      <c r="E7" s="13" t="s">
        <v>228</v>
      </c>
      <c r="F7" s="18">
        <v>46174</v>
      </c>
      <c r="G7" s="16"/>
    </row>
    <row r="8" ht="50" customHeight="1" spans="1:7">
      <c r="A8" s="19" t="s">
        <v>229</v>
      </c>
      <c r="B8" s="13" t="s">
        <v>230</v>
      </c>
      <c r="C8" s="20">
        <v>4.8455</v>
      </c>
      <c r="D8" s="13" t="s">
        <v>198</v>
      </c>
      <c r="E8" s="13" t="s">
        <v>222</v>
      </c>
      <c r="F8" s="18">
        <v>46296</v>
      </c>
      <c r="G8" s="16"/>
    </row>
    <row r="9" ht="50" customHeight="1" spans="1:7">
      <c r="A9" s="21" t="s">
        <v>231</v>
      </c>
      <c r="B9" s="22" t="s">
        <v>232</v>
      </c>
      <c r="C9" s="23">
        <v>0.6904</v>
      </c>
      <c r="D9" s="21" t="s">
        <v>233</v>
      </c>
      <c r="E9" s="21" t="s">
        <v>234</v>
      </c>
      <c r="F9" s="24">
        <v>46174</v>
      </c>
      <c r="G9" s="25"/>
    </row>
    <row r="10" ht="50" customHeight="1" spans="1:7">
      <c r="A10" s="22" t="s">
        <v>235</v>
      </c>
      <c r="B10" s="21" t="s">
        <v>236</v>
      </c>
      <c r="C10" s="23">
        <v>4.109</v>
      </c>
      <c r="D10" s="21" t="s">
        <v>233</v>
      </c>
      <c r="E10" s="21" t="s">
        <v>234</v>
      </c>
      <c r="F10" s="24">
        <v>46174</v>
      </c>
      <c r="G10" s="25"/>
    </row>
    <row r="11" ht="50" customHeight="1" spans="1:7">
      <c r="A11" s="21" t="s">
        <v>237</v>
      </c>
      <c r="B11" s="21" t="s">
        <v>238</v>
      </c>
      <c r="C11" s="23">
        <v>4.826</v>
      </c>
      <c r="D11" s="21" t="s">
        <v>233</v>
      </c>
      <c r="E11" s="21" t="s">
        <v>234</v>
      </c>
      <c r="F11" s="24">
        <v>46235</v>
      </c>
      <c r="G11" s="25"/>
    </row>
    <row r="12" ht="50" customHeight="1" spans="1:7">
      <c r="A12" s="21" t="s">
        <v>239</v>
      </c>
      <c r="B12" s="21" t="s">
        <v>240</v>
      </c>
      <c r="C12" s="23">
        <v>7.3059</v>
      </c>
      <c r="D12" s="21" t="s">
        <v>233</v>
      </c>
      <c r="E12" s="21" t="s">
        <v>234</v>
      </c>
      <c r="F12" s="24">
        <v>46235</v>
      </c>
      <c r="G12" s="25"/>
    </row>
    <row r="13" ht="50" customHeight="1" spans="1:7">
      <c r="A13" s="21" t="s">
        <v>241</v>
      </c>
      <c r="B13" s="22" t="s">
        <v>242</v>
      </c>
      <c r="C13" s="23">
        <v>5.0032</v>
      </c>
      <c r="D13" s="21" t="s">
        <v>233</v>
      </c>
      <c r="E13" s="21" t="s">
        <v>234</v>
      </c>
      <c r="F13" s="24">
        <v>46235</v>
      </c>
      <c r="G13" s="25"/>
    </row>
    <row r="14" ht="50" customHeight="1" spans="1:7">
      <c r="A14" s="21" t="s">
        <v>243</v>
      </c>
      <c r="B14" s="21" t="s">
        <v>244</v>
      </c>
      <c r="C14" s="23">
        <v>2.7338</v>
      </c>
      <c r="D14" s="21" t="s">
        <v>233</v>
      </c>
      <c r="E14" s="21" t="s">
        <v>234</v>
      </c>
      <c r="F14" s="24">
        <v>46235</v>
      </c>
      <c r="G14" s="25"/>
    </row>
    <row r="15" ht="50" customHeight="1" spans="1:7">
      <c r="A15" s="21" t="s">
        <v>245</v>
      </c>
      <c r="B15" s="22" t="s">
        <v>246</v>
      </c>
      <c r="C15" s="23">
        <v>5.632</v>
      </c>
      <c r="D15" s="21" t="s">
        <v>233</v>
      </c>
      <c r="E15" s="21" t="s">
        <v>234</v>
      </c>
      <c r="F15" s="24">
        <v>46266</v>
      </c>
      <c r="G15" s="25"/>
    </row>
    <row r="16" ht="50" customHeight="1" spans="1:7">
      <c r="A16" s="21" t="s">
        <v>247</v>
      </c>
      <c r="B16" s="21" t="s">
        <v>248</v>
      </c>
      <c r="C16" s="23">
        <v>4.9619</v>
      </c>
      <c r="D16" s="21" t="s">
        <v>233</v>
      </c>
      <c r="E16" s="21" t="s">
        <v>234</v>
      </c>
      <c r="F16" s="24">
        <v>46266</v>
      </c>
      <c r="G16" s="25"/>
    </row>
    <row r="17" ht="50" customHeight="1" spans="1:7">
      <c r="A17" s="12" t="s">
        <v>249</v>
      </c>
      <c r="B17" s="12" t="s">
        <v>250</v>
      </c>
      <c r="C17" s="14">
        <v>3.2286</v>
      </c>
      <c r="D17" s="12" t="s">
        <v>233</v>
      </c>
      <c r="E17" s="12" t="s">
        <v>234</v>
      </c>
      <c r="F17" s="18">
        <v>46204</v>
      </c>
      <c r="G17" s="16"/>
    </row>
    <row r="18" ht="50" customHeight="1" spans="1:7">
      <c r="A18" s="12" t="s">
        <v>251</v>
      </c>
      <c r="B18" s="12" t="s">
        <v>252</v>
      </c>
      <c r="C18" s="17">
        <v>2.3935</v>
      </c>
      <c r="D18" s="12" t="s">
        <v>233</v>
      </c>
      <c r="E18" s="12" t="s">
        <v>234</v>
      </c>
      <c r="F18" s="18">
        <v>46204</v>
      </c>
      <c r="G18" s="16"/>
    </row>
  </sheetData>
  <mergeCells count="4">
    <mergeCell ref="A1:G1"/>
    <mergeCell ref="A2:G2"/>
    <mergeCell ref="A3:B3"/>
    <mergeCell ref="C3:F3"/>
  </mergeCells>
  <pageMargins left="0.75" right="0.75" top="1" bottom="1" header="0.511805555555556" footer="0.511805555555556"/>
  <pageSetup paperSize="9" scale="88" fitToHeight="0" orientation="landscape"/>
  <headerFooter/>
  <drawing r:id="rId1"/>
</worksheet>
</file>

<file path=docProps/app.xml><?xml version="1.0" encoding="utf-8"?>
<Properties xmlns="http://schemas.openxmlformats.org/officeDocument/2006/extended-properties" xmlns:vt="http://schemas.openxmlformats.org/officeDocument/2006/docPropsVTypes">
  <Application>Kingsoft-PDF</Application>
  <HeadingPairs>
    <vt:vector size="2" baseType="variant">
      <vt:variant>
        <vt:lpstr>工作表</vt:lpstr>
      </vt:variant>
      <vt:variant>
        <vt:i4>4</vt:i4>
      </vt:variant>
    </vt:vector>
  </HeadingPairs>
  <TitlesOfParts>
    <vt:vector size="4" baseType="lpstr">
      <vt:lpstr>师市2026年度国有建设用地供应计划表</vt:lpstr>
      <vt:lpstr>师市2026年度国有建设用地供应计划表 (总计)</vt:lpstr>
      <vt:lpstr>师市2026年度住宅用地供应计划表</vt:lpstr>
      <vt:lpstr>师市2026年度住宅用地供应计划宗地表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pdfbuilder</dc:subject>
  <dc:creator>Kingsoft-PDF</dc:creator>
  <cp:lastModifiedBy>刘虎</cp:lastModifiedBy>
  <dcterms:created xsi:type="dcterms:W3CDTF">2025-03-14T15:35:00Z</dcterms:created>
  <dcterms:modified xsi:type="dcterms:W3CDTF">2026-04-16T09:50:28Z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O">
    <vt:lpwstr>wqlLaW5nc29mdCBQREYgdG8gV1BTIDEwMA</vt:lpwstr>
  </property>
  <property fmtid="{D5CDD505-2E9C-101B-9397-08002B2CF9AE}" pid="3" name="Created">
    <vt:filetime>2025-03-14T07:35:00Z</vt:filetime>
  </property>
  <property fmtid="{D5CDD505-2E9C-101B-9397-08002B2CF9AE}" pid="4" name="UsrData">
    <vt:lpwstr>67d3dc21d632cb001f43e00dwl</vt:lpwstr>
  </property>
  <property fmtid="{D5CDD505-2E9C-101B-9397-08002B2CF9AE}" pid="5" name="ICV">
    <vt:lpwstr>802A5813EAFC44808DFA498A09EE47D9_13</vt:lpwstr>
  </property>
  <property fmtid="{D5CDD505-2E9C-101B-9397-08002B2CF9AE}" pid="6" name="KSOProductBuildVer">
    <vt:lpwstr>2052-12.1.0.25225</vt:lpwstr>
  </property>
  <property fmtid="{D5CDD505-2E9C-101B-9397-08002B2CF9AE}" pid="7" name="CalculationRule">
    <vt:i4>0</vt:i4>
  </property>
</Properties>
</file>